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330"/>
  </bookViews>
  <sheets>
    <sheet name="Титульные" sheetId="1" r:id="rId1"/>
    <sheet name="Лист1" sheetId="14" state="hidden" r:id="rId2"/>
    <sheet name="молодые спецы" sheetId="12" state="hidden" r:id="rId3"/>
    <sheet name="Награды" sheetId="4" state="hidden" r:id="rId4"/>
    <sheet name="Персонал" sheetId="13" state="hidden" r:id="rId5"/>
    <sheet name="возраст" sheetId="6" state="hidden" r:id="rId6"/>
    <sheet name="категория" sheetId="7" state="hidden" r:id="rId7"/>
    <sheet name="образование" sheetId="8" state="hidden" r:id="rId8"/>
    <sheet name="стаж работы" sheetId="9" state="hidden" r:id="rId9"/>
    <sheet name="направления" sheetId="10" state="hidden" r:id="rId10"/>
    <sheet name="нагрузка" sheetId="2" state="hidden" r:id="rId11"/>
    <sheet name="аттестация" sheetId="3" state="hidden" r:id="rId12"/>
    <sheet name="курсы" sheetId="11" state="hidden" r:id="rId13"/>
  </sheets>
  <definedNames>
    <definedName name="_xlnm._FilterDatabase" localSheetId="10" hidden="1">нагрузка!$P$1:$P$102</definedName>
    <definedName name="_xlnm._FilterDatabase" localSheetId="0" hidden="1">Титульные!$A$1:$V$148</definedName>
  </definedNames>
  <calcPr calcId="125725"/>
</workbook>
</file>

<file path=xl/calcChain.xml><?xml version="1.0" encoding="utf-8"?>
<calcChain xmlns="http://schemas.openxmlformats.org/spreadsheetml/2006/main">
  <c r="L14" i="2"/>
  <c r="L50"/>
  <c r="F53"/>
  <c r="F59"/>
  <c r="I58" l="1"/>
  <c r="I52" l="1"/>
  <c r="J29" i="13" l="1"/>
  <c r="F39" i="2" l="1"/>
  <c r="I39" l="1"/>
  <c r="L8" i="11" l="1"/>
  <c r="L4" s="1"/>
  <c r="K8"/>
  <c r="K4" s="1"/>
  <c r="J8"/>
  <c r="J4" s="1"/>
  <c r="I8"/>
  <c r="I4" s="1"/>
  <c r="H8"/>
  <c r="H4" s="1"/>
  <c r="G8"/>
  <c r="G4" s="1"/>
  <c r="F8"/>
  <c r="E8"/>
  <c r="E4" s="1"/>
  <c r="D8"/>
  <c r="D4" s="1"/>
  <c r="C8"/>
  <c r="C4" s="1"/>
  <c r="B8"/>
  <c r="B4" s="1"/>
  <c r="F4"/>
</calcChain>
</file>

<file path=xl/sharedStrings.xml><?xml version="1.0" encoding="utf-8"?>
<sst xmlns="http://schemas.openxmlformats.org/spreadsheetml/2006/main" count="1863" uniqueCount="626">
  <si>
    <t>№ п/п</t>
  </si>
  <si>
    <t>ФИО</t>
  </si>
  <si>
    <t>год рождения</t>
  </si>
  <si>
    <t>квалификация и специальность по диплому</t>
  </si>
  <si>
    <t>квалификац. категория</t>
  </si>
  <si>
    <t>награды, звание,дата награждения</t>
  </si>
  <si>
    <t>Должность</t>
  </si>
  <si>
    <t>Гуревич Наталья Григорьевна</t>
  </si>
  <si>
    <t xml:space="preserve">Высшая </t>
  </si>
  <si>
    <t>Нагрудный знак "Почетный работник общего образования Российской Федерации"</t>
  </si>
  <si>
    <t>Ванжула Оксана Владимировна</t>
  </si>
  <si>
    <t>Шехин Евгений Фаридович</t>
  </si>
  <si>
    <t>Ермизов Павел Сергеевич</t>
  </si>
  <si>
    <t>Пестерникова Елена Владимировна</t>
  </si>
  <si>
    <t xml:space="preserve">Ревечук Елена Геннадьевна </t>
  </si>
  <si>
    <t>Биология с дополнительной специальностью/ Учитель биологии и географии</t>
  </si>
  <si>
    <t>Социально-культурная деятельность/Менеджер социально-культурной деятельности. Преподаватель</t>
  </si>
  <si>
    <t>Зам.директора по УВР</t>
  </si>
  <si>
    <t>СЗД</t>
  </si>
  <si>
    <t>Иностранный язык/ Учитель иностранного языка основной общей школы</t>
  </si>
  <si>
    <t xml:space="preserve">Методист </t>
  </si>
  <si>
    <t>Методист</t>
  </si>
  <si>
    <t>Сеньчукова Ирина Викторовна (совместитель)</t>
  </si>
  <si>
    <t>Гавриков Игорь Алексеевич (совмещение)</t>
  </si>
  <si>
    <t>Бухарова Жанна Александровна</t>
  </si>
  <si>
    <t>Заболотнева Светлана Вениаминовна</t>
  </si>
  <si>
    <t>Колесникова Светлана Валерьевна</t>
  </si>
  <si>
    <t>Урсаки Юлия Александровна</t>
  </si>
  <si>
    <t>1.Социально-культурная деятельность/ Технолог социально-культурной деятельности, преподаватель 2.Воспитатель детского сада 3.Декоративно-оформительное отделение/ Изобразительное искусство</t>
  </si>
  <si>
    <t>Педагогика и методика воспитательной работы/Методист по воспитательной работе и учитель этики и психологии семейной жизни</t>
  </si>
  <si>
    <t>1.Социология, социальная психология/Социолог. Социальный психолог 2.Математика и физика/Учитель средней школы</t>
  </si>
  <si>
    <t>1.Социально-культурная деятельность/ Психолог -социальный педагог, преподаватель.      2.Учитель музыки в средней школе, музыкальный руководитель в детском саду/учитель музыки, музыкальный руководитель в детском саду 3.Руководитель академического хора. Преподаватель/Народное художественное творчество</t>
  </si>
  <si>
    <t>Первая</t>
  </si>
  <si>
    <t>б/к</t>
  </si>
  <si>
    <t xml:space="preserve">Чувашова Любовь Григорьевна </t>
  </si>
  <si>
    <t xml:space="preserve">Гусева Владлена Юрьевна </t>
  </si>
  <si>
    <t>Педагог дополнительного образования</t>
  </si>
  <si>
    <t>Бабанова Елена Валерьевна</t>
  </si>
  <si>
    <t>Швейное производство/Техник-технолог</t>
  </si>
  <si>
    <t>1.Биология/Учитель биологии 2.Социальная работа/Специалист по специальности «Социальная работа»</t>
  </si>
  <si>
    <t>Глотова Валерия Валерьевна</t>
  </si>
  <si>
    <t>Гончарова Мария Николаевна</t>
  </si>
  <si>
    <t>Народное художественное творчество/Хореограф. Преподаватель</t>
  </si>
  <si>
    <t>Долгалева Оксана Федоровна</t>
  </si>
  <si>
    <t>1.Правоведение/Юрист 2.Любительское цирковое творчество/Социально-культурная деятельность и народное художественное творчество</t>
  </si>
  <si>
    <t>Звонкова Людмила Александровна</t>
  </si>
  <si>
    <t>Королев Владимир Михайлович</t>
  </si>
  <si>
    <t>Обработка металлов резанием/Техник-технолог</t>
  </si>
  <si>
    <t>Малюк Галина Леонидовна</t>
  </si>
  <si>
    <t>Культурно-просветительная работа/Клубный работник высшей квалификации, руководитель театрального коллектива</t>
  </si>
  <si>
    <t>Наделяева Алла Андреевна</t>
  </si>
  <si>
    <t>Никитина Светлана Михайловна</t>
  </si>
  <si>
    <t>1.Логопедия/ Учитель-логопед 2.Преподавание в начальных классах общеобразовательной школы/ Учитель начальных классов</t>
  </si>
  <si>
    <t xml:space="preserve">Перевяз Наталья Николаевна </t>
  </si>
  <si>
    <t>Петровых Елена Валентиновна</t>
  </si>
  <si>
    <t>Сергеева Татьяна Леонидовна</t>
  </si>
  <si>
    <t xml:space="preserve">Яхина Виктория Олеговна </t>
  </si>
  <si>
    <t>2.Народное художественное творчество/ Преподаватель. Руководитель фольклорного коллектива  2.Теория музыки/ Преподаватель сольфеджио и музыкальной литературы</t>
  </si>
  <si>
    <t>Физическая культура и спорт/ Тренер-преподаватель</t>
  </si>
  <si>
    <t>Юриспруденция/Юрист</t>
  </si>
  <si>
    <t>1.История и методика воспитательной работы/Учитель истории и методист по воспитательной работе 2.Государственное и муниципальное управление/Бакалавр по направлению менеджмент</t>
  </si>
  <si>
    <t>Алленова Наталья Алексеевна</t>
  </si>
  <si>
    <t>Нагрудный знак "Почетный работник общего образования Российской Федерации", 25.02.2003</t>
  </si>
  <si>
    <t>стаж общий пед.работы</t>
  </si>
  <si>
    <t xml:space="preserve">стаж в данном учреждении </t>
  </si>
  <si>
    <t>общий трудовой стаж</t>
  </si>
  <si>
    <t>дата аттестации</t>
  </si>
  <si>
    <t>Педагог-организатор</t>
  </si>
  <si>
    <t xml:space="preserve">Педагог дополнительного образования </t>
  </si>
  <si>
    <t>Концертмейстер</t>
  </si>
  <si>
    <t>что окончил, когда, специальность</t>
  </si>
  <si>
    <t xml:space="preserve">образование </t>
  </si>
  <si>
    <t>ГОУ «Хабаровский педагогический колледж» 21.06.2004</t>
  </si>
  <si>
    <t xml:space="preserve">Среднее специальное </t>
  </si>
  <si>
    <t>Высшее</t>
  </si>
  <si>
    <t>ГОУ ВПО Дальневосточный государственный гуманитарный университет,  27.06.2006</t>
  </si>
  <si>
    <t xml:space="preserve">Высшее </t>
  </si>
  <si>
    <t>1.Хабаровский государственный педагогический университет, 02.07.1998 2.Дальневосточная академия государственной службы, 05.07.1997</t>
  </si>
  <si>
    <t>1.Высшее 2.Высшее</t>
  </si>
  <si>
    <t>ФГОУ ВПО «Хабаровский государственный институт искусств и культуры», 14.06.2009</t>
  </si>
  <si>
    <t>1.Высшее 2.Среднее специальное 3.Высшее</t>
  </si>
  <si>
    <t>1.Институт управления Дальневосточного кадрового центра, 14.12.1994 2.Хабаровский государственный педагогический институт, 01.07.1983</t>
  </si>
  <si>
    <t xml:space="preserve">1.Высшее 2.Высшее </t>
  </si>
  <si>
    <t>1.Хабаровский государственный институт искусств и культуры, 18.06.1999 г. 2.Хабаровское педагогическое училище. 23.06.1995 г. 3.Хабаровский государственный институт искусств и культуры. 25.06.1999 г.</t>
  </si>
  <si>
    <t xml:space="preserve">1.Высшее 2.Среднее специальное 3.Высшее </t>
  </si>
  <si>
    <t xml:space="preserve">1.Юриспруденция/ Юрист 2.Секретарь суда </t>
  </si>
  <si>
    <t xml:space="preserve">1.ФГКОУ ВПО «Дальневосточный юридический институт Министерства внутренних дел Российской Федерации» 29.06.2011 г. 2.Профессиональное училище № 20 г. Хабаровска. 29.06.2005 г. </t>
  </si>
  <si>
    <t xml:space="preserve">1.Высшее 2.Начальное профессиональное </t>
  </si>
  <si>
    <t xml:space="preserve">1.Высшее 2.Среднее специальное </t>
  </si>
  <si>
    <t>Хабаровский государственный педагогический институт, 19.05.1993</t>
  </si>
  <si>
    <t>1.Уссурийский государственный педагогический институт, 29.06.1996 2.ГОУ ВПО «ДВАГС», 15.10.2009</t>
  </si>
  <si>
    <t>педагогическое</t>
  </si>
  <si>
    <t>п</t>
  </si>
  <si>
    <t xml:space="preserve">Среднее профессиональное </t>
  </si>
  <si>
    <t>Хабаровский государственный институт искусств и культуры 27.06.2001 г.</t>
  </si>
  <si>
    <t>1.ГОУ Благовещенский финансово-экономический колледж, 10.06.2001 2.ГОУ СПО «Амурское областное училище культуры», 4 курса, 27.06.2007</t>
  </si>
  <si>
    <t>1.Среднее специальное 2.Среднее специальное</t>
  </si>
  <si>
    <t>Хабаровский машинно-строительный колледж. 29.02.1980 г.</t>
  </si>
  <si>
    <t>Хабаровский государственный институт культуры, 25.06.1981</t>
  </si>
  <si>
    <t>1.ГОУ ВПО «Биробиджанский государственный педагогический институт» 19.03.2004 г. 2.Хабаровское педагогическое училище 28.06.1990 г.</t>
  </si>
  <si>
    <t>Омский технологический техникум Минбыта РСФСР, 28.04.1983</t>
  </si>
  <si>
    <t>1.Хабаровский государственный институт  культуры 21.04.1997 г. 2.Хабаровское краевое училище искусств 15.06.1991</t>
  </si>
  <si>
    <t>Сибирская государственная Академия физической культуры. 25.04.1996 г.</t>
  </si>
  <si>
    <t>н</t>
  </si>
  <si>
    <t>высшая</t>
  </si>
  <si>
    <t>возраст</t>
  </si>
  <si>
    <t>Кравцова Ксения Андреевна</t>
  </si>
  <si>
    <t>Гавшина Юлия Семеновна</t>
  </si>
  <si>
    <t>ФГБОУ ВПО "Хабаровский государственный институт искусств и культуры", 17.06.2013</t>
  </si>
  <si>
    <t>Ролдугин Алексей Андреевич</t>
  </si>
  <si>
    <t>Ожегова Анастасия Борисовна</t>
  </si>
  <si>
    <t>Сильвестрова Мария Юрьевна</t>
  </si>
  <si>
    <t>ФГБОУ ВПО "Российская академия правосудия", 20.06.2014</t>
  </si>
  <si>
    <t>Высшая</t>
  </si>
  <si>
    <t>1.ФГОУ ВПО «Хабаровский государственный институт искусств и культуры», 29.01.2015   2.Биробиджанское педагогическое училище 29.06.1979 г. 3.Заочный народный университет искусств 08.04.1989 г.</t>
  </si>
  <si>
    <t>высшее</t>
  </si>
  <si>
    <t>Ковынев Сергей Анатольевич</t>
  </si>
  <si>
    <t xml:space="preserve">Дальневосточный технический институт рыбной промышленности и хозяйства, 03.06.1994 </t>
  </si>
  <si>
    <t>Пигеев Дмитрий Иванович</t>
  </si>
  <si>
    <t>Ишкузина Лариса Мкксимовна</t>
  </si>
  <si>
    <t>Хабаровский государственный институт искусств и культуры, 25.04.1998</t>
  </si>
  <si>
    <t>ФГБОУ ВО "Дальневосточная государственная академия физической культуры", 14.06.2017</t>
  </si>
  <si>
    <t>Рекреация и спортивно-оздоровительный туризм/Бакалавр</t>
  </si>
  <si>
    <t>Быков Сергей Владимирович</t>
  </si>
  <si>
    <t xml:space="preserve"> Водные биоресурсы и аквакультура/Ихтиолог-рыбовод</t>
  </si>
  <si>
    <t>Народное художественное творчество/Режиссер театрального коллектива. Преподователь</t>
  </si>
  <si>
    <t>Южная Екатерина Андреевна</t>
  </si>
  <si>
    <t>Благодарность Управления образованием Администрации г.Хабаровска</t>
  </si>
  <si>
    <t xml:space="preserve">Почетная грамотаУправления образованием Администрации г.Хабаровска </t>
  </si>
  <si>
    <t>Почетная грамота Администрации города</t>
  </si>
  <si>
    <t>Благодарность Мэра города</t>
  </si>
  <si>
    <t>Благодарственное письмо Администрации города</t>
  </si>
  <si>
    <t>Сертификат министерства образования и науки Хабаровского края</t>
  </si>
  <si>
    <t>Благодарность министерства образования и науки Хабаровского края</t>
  </si>
  <si>
    <t>Почетная грамота министерства образования и науки Хабаровского края</t>
  </si>
  <si>
    <t>Благодарность Министерства образования и науки Российской Федерации</t>
  </si>
  <si>
    <t>Почетная грамота Министерства образования и науки Российской Федерации</t>
  </si>
  <si>
    <t>Гавриков Игорь Алексеевич</t>
  </si>
  <si>
    <t>приказ от 27.12.2007 № 130-к</t>
  </si>
  <si>
    <t>приказ от 27.11.2005 № 841</t>
  </si>
  <si>
    <t>приказ от 24.04.2008 № 1068-р</t>
  </si>
  <si>
    <t>Отличник народного просвещения</t>
  </si>
  <si>
    <t>приказ от 14.09.1994 № 187</t>
  </si>
  <si>
    <t>приказ от 11.01.2008 № 2-к</t>
  </si>
  <si>
    <t>приказ от 09.11.2004 № 772</t>
  </si>
  <si>
    <t>приказ от 19.06.2009 № 478;              приказ от 23.11.2017 № 820</t>
  </si>
  <si>
    <t>приказ от 23.11.2017 № 820</t>
  </si>
  <si>
    <t>приказ от 28.11.2017 № 133-к</t>
  </si>
  <si>
    <t>приказ от 17.11.2017 № 3802</t>
  </si>
  <si>
    <t>Премия Дьяченко</t>
  </si>
  <si>
    <t>Памятный знак "150 лет Хабаровску"</t>
  </si>
  <si>
    <t>приказ от 28.09.2018 № 125-к</t>
  </si>
  <si>
    <t>Лунин Артем Сергеевич</t>
  </si>
  <si>
    <t>моложе 25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</si>
  <si>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</si>
  <si>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</si>
  <si>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</si>
  <si>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</si>
  <si>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</si>
  <si>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</si>
  <si>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</si>
  <si>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</si>
  <si>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из них пенсионного возраста</t>
  </si>
  <si>
    <t>руководитель</t>
  </si>
  <si>
    <t>заместители руководителя по УВР, НМР</t>
  </si>
  <si>
    <t>Педагогические работники</t>
  </si>
  <si>
    <t>в том числе:</t>
  </si>
  <si>
    <t>педагоги дополнительного образования</t>
  </si>
  <si>
    <t>педагоги-организаторы</t>
  </si>
  <si>
    <t>методисты</t>
  </si>
  <si>
    <t>другие педагогические работники</t>
  </si>
  <si>
    <t>имеющих квалификацию</t>
  </si>
  <si>
    <t>высшей категории</t>
  </si>
  <si>
    <t>первой категории</t>
  </si>
  <si>
    <t>второй категории</t>
  </si>
  <si>
    <t>не имеют категории</t>
  </si>
  <si>
    <t>из общей численности работников (гр. 3) имеют образование</t>
  </si>
  <si>
    <t>высшее профессиональное</t>
  </si>
  <si>
    <t>из них (гр. 16) педагогическое</t>
  </si>
  <si>
    <t>среднее профессиональное</t>
  </si>
  <si>
    <t>из них (гр. 18) педагогическое</t>
  </si>
  <si>
    <t>от 5 до 10 лет</t>
  </si>
  <si>
    <r>
      <t xml:space="preserve">в том числе имеют </t>
    </r>
    <r>
      <rPr>
        <b/>
        <sz val="8"/>
        <color theme="1"/>
        <rFont val="Arial"/>
        <family val="2"/>
        <charset val="204"/>
      </rPr>
      <t>педагогический стаж</t>
    </r>
    <r>
      <rPr>
        <sz val="8"/>
        <color theme="1"/>
        <rFont val="Arial"/>
        <family val="2"/>
        <charset val="204"/>
      </rPr>
      <t xml:space="preserve"> работы:</t>
    </r>
  </si>
  <si>
    <t>от 3 до 5 лет</t>
  </si>
  <si>
    <t>от 10 до 15 лет</t>
  </si>
  <si>
    <t>от 15 до 20 лет</t>
  </si>
  <si>
    <t>техническое, включая робототехнику</t>
  </si>
  <si>
    <t>туристско-краеведческое</t>
  </si>
  <si>
    <t>художественное</t>
  </si>
  <si>
    <t>социально-педагогическое</t>
  </si>
  <si>
    <t>физкультурно-спортивное</t>
  </si>
  <si>
    <t>Гордеева Алина Сергеевна</t>
  </si>
  <si>
    <t>1.Среднее профессиональное   2.Высшее</t>
  </si>
  <si>
    <t>1.ФГБОУ ВПО «Хабаровский государственный институт искусств и культуры» 19.06.2013 2.АНО ОВП "Байкальский институт управления", 17.06.2017</t>
  </si>
  <si>
    <t>1.Социально-культурная деятельность и народное художественное творчество/Руководитель творческого коллектива, преподаватель 2.Бакалавр/Менеджмент</t>
  </si>
  <si>
    <t>Богатырев Павел Алексеевич</t>
  </si>
  <si>
    <t>Воронов Иван Иванович</t>
  </si>
  <si>
    <t xml:space="preserve">1.ФГБОУ ВПО ДВГГУ, 17.06.2013 2.ФГБОУ ВО "Российская академия народного хозяйства и государственной сдужбы при Президенте РФ", 08.02.2016 </t>
  </si>
  <si>
    <t>1.Социальный педагог/Социальная педагогика 2.Магистр/Государственное и муниципальное управление</t>
  </si>
  <si>
    <t>заместители руководителя</t>
  </si>
  <si>
    <t>главный бухгалтер</t>
  </si>
  <si>
    <t>другие руководящие работники</t>
  </si>
  <si>
    <t>педагогические работники (08 - 14)</t>
  </si>
  <si>
    <t>в том числе</t>
  </si>
  <si>
    <t>учителя</t>
  </si>
  <si>
    <t>социальные педагоги</t>
  </si>
  <si>
    <t>тренеры-преподаватели</t>
  </si>
  <si>
    <t>учебно-вспомогательный персонал</t>
  </si>
  <si>
    <t>обслуживающий персонал</t>
  </si>
  <si>
    <t>Сеньчукова Ирина Викторовна</t>
  </si>
  <si>
    <t>не педагогическое</t>
  </si>
  <si>
    <t xml:space="preserve">не педагогическое </t>
  </si>
  <si>
    <t>2 высших</t>
  </si>
  <si>
    <t>65-69</t>
  </si>
  <si>
    <t>70-75</t>
  </si>
  <si>
    <t>75 и старше</t>
  </si>
  <si>
    <t>менее 1 года</t>
  </si>
  <si>
    <t>0т 1 до 3 лет</t>
  </si>
  <si>
    <t>от 20 до 30 лет</t>
  </si>
  <si>
    <t>от 30 до 40 лет</t>
  </si>
  <si>
    <t>40 лет и более</t>
  </si>
  <si>
    <t>из общей численности работников (гр. 3) имеют общий стаж работы</t>
  </si>
  <si>
    <t>Руководящие работники</t>
  </si>
  <si>
    <t>Численности работников, имеющих квалификационные категории</t>
  </si>
  <si>
    <t>не аттестовывались</t>
  </si>
  <si>
    <t>высшую квалификационную категорию категории</t>
  </si>
  <si>
    <t>первую квалификационную категорию</t>
  </si>
  <si>
    <t>аттестованы на соответствие занимаемой должности</t>
  </si>
  <si>
    <t>Наименование показателя</t>
  </si>
  <si>
    <t>Численность работников</t>
  </si>
  <si>
    <t>Численность педагогических работников, прошедших повышение квалификации
(как педагог) в объеме не мении 72 часов</t>
  </si>
  <si>
    <t>Численность работников, прошедших в течение последних трех лет повышение квалификации для работы в соответствии ФГОС ОВЗ в объеме не не менее 16 часов</t>
  </si>
  <si>
    <r>
      <t xml:space="preserve">Численность работников, прошедших повышение квалификации  (в том числе частично) </t>
    </r>
    <r>
      <rPr>
        <u/>
        <sz val="8"/>
        <rFont val="Arial"/>
        <family val="2"/>
        <charset val="204"/>
      </rPr>
      <t xml:space="preserve">по дистанционной форме обучения </t>
    </r>
    <r>
      <rPr>
        <sz val="8"/>
        <rFont val="Arial"/>
        <family val="2"/>
        <charset val="204"/>
      </rPr>
      <t>в объеме 16 часов и более</t>
    </r>
  </si>
  <si>
    <t>Число работников, работающих с детьми с ограниченными возможностями здоровья</t>
  </si>
  <si>
    <t>из них</t>
  </si>
  <si>
    <t>Численность работников, прошедших профессиональную переподготовку в объеме 250 час. и более</t>
  </si>
  <si>
    <t>прошли повышение квалификации по вопросам образования детей с ограниченными возможностями здоровья и инвалидностью</t>
  </si>
  <si>
    <t>прошли  повышение квалификации в области адаптивной физической культуры и спорта</t>
  </si>
  <si>
    <t>Селимова Екатерина Андреевна</t>
  </si>
  <si>
    <t>Луханина Евгения Сергеевна</t>
  </si>
  <si>
    <t>социально-гуманитарная</t>
  </si>
  <si>
    <t>Перевяз Наталья Николаевна</t>
  </si>
  <si>
    <t>Яхина Виктория Олеговна</t>
  </si>
  <si>
    <t>Ревечук Елена Геннадьевна</t>
  </si>
  <si>
    <t>Берегой Мария Юрьевна</t>
  </si>
  <si>
    <t>постановление от 24.12.2020 № 4301</t>
  </si>
  <si>
    <t>Образовательный профиль переподготовки (наименование программы переподготовки или курсов)</t>
  </si>
  <si>
    <t>Проходит переподготовку в настоящее время</t>
  </si>
  <si>
    <t>Форма обучения</t>
  </si>
  <si>
    <t>«Менеджмент в образовании»</t>
  </si>
  <si>
    <t>очная</t>
  </si>
  <si>
    <t>дистанционная</t>
  </si>
  <si>
    <t>КГБОУ ДПО ХКИРО</t>
  </si>
  <si>
    <t>07.02-2011-30.11.2012</t>
  </si>
  <si>
    <t>«Менеджмент в сфере образования»</t>
  </si>
  <si>
    <t>Объем переподготовки/курсов, часов</t>
  </si>
  <si>
    <t>Период обучения</t>
  </si>
  <si>
    <t>КГАО УДО "ЦРТД(РМЦДОД ХК)"</t>
  </si>
  <si>
    <t>Переподготовка по программе подготовки управленческих кадров для организаций народного хозяйства РФ</t>
  </si>
  <si>
    <t>Хабаровская государственная академия экономики и права</t>
  </si>
  <si>
    <t>23.02.2013-24.06.2013</t>
  </si>
  <si>
    <t>ЧОУ ВО «Приамурский институт агроэкономики и бизнеса» г.Хабаровск</t>
  </si>
  <si>
    <t>12.11.2015-12.03.2016</t>
  </si>
  <si>
    <t>Профессиональная компетентность наставника обучающегося</t>
  </si>
  <si>
    <t xml:space="preserve">КГБОУ ДПО ХКИРО </t>
  </si>
  <si>
    <t>11.11.2020-12.12.2020</t>
  </si>
  <si>
    <t>Особенности профессиональной деятельности педагога дополнительного образования художественной направленности</t>
  </si>
  <si>
    <t>переподготовка/курсы</t>
  </si>
  <si>
    <t>переподготовка</t>
  </si>
  <si>
    <t>курсы</t>
  </si>
  <si>
    <t>ООО "Инфоурок"</t>
  </si>
  <si>
    <t>ХК ИППК ПК</t>
  </si>
  <si>
    <t>«Педагогика»</t>
  </si>
  <si>
    <t>24.03.2014-23.11.2015</t>
  </si>
  <si>
    <t>КГБ ПОУ «Хабаровский педагогический колледж имени Героя Советского Союза Д.Л.Калараша»</t>
  </si>
  <si>
    <t>01.10.2015-28.10.2015</t>
  </si>
  <si>
    <t>«Теория и практика педагога дополнительного образования»</t>
  </si>
  <si>
    <t xml:space="preserve">«Педагогика» </t>
  </si>
  <si>
    <t>ООО "Центр повышения квалификации и переподготовки "Луч знаний"</t>
  </si>
  <si>
    <t>Автономная некоммерческая организация дополнительного профессионального образования "Федеральный институт повышения квалификации и переподготовки"</t>
  </si>
  <si>
    <t>25.01.2018-25.04.2018</t>
  </si>
  <si>
    <t>Тренер-преподаватель по избранному виду спорта (теория и методика традиционных боевых искусств и восточных единоборств)</t>
  </si>
  <si>
    <t>18.02.1997-04.12.1998</t>
  </si>
  <si>
    <t>«Социальный педагог»</t>
  </si>
  <si>
    <t>Режиссер музыкального театра</t>
  </si>
  <si>
    <t>Преподавание музыкальных дисциплин в организациях дополнительного образования</t>
  </si>
  <si>
    <t>ФГБОУ ВО«Российский государственный институт сценических искусств» г.Санкт-Петербург</t>
  </si>
  <si>
    <t>АНО ДПО "Национальный исследовательский институт дополнительного образования и профессионального обучения" г.Москва</t>
  </si>
  <si>
    <t>05.02.2020-09.04.2020</t>
  </si>
  <si>
    <t>ЧОУ ВО "ЮЖНЫЙ УНИВЕСИТЕТ (ИУБиП)"</t>
  </si>
  <si>
    <t>Педагогическое образование</t>
  </si>
  <si>
    <r>
      <t>Образовательное учреждение, в котором осуществлялась/осуществляется переподготовка/курсы (</t>
    </r>
    <r>
      <rPr>
        <u/>
        <sz val="10"/>
        <rFont val="Times New Roman"/>
        <family val="1"/>
        <charset val="204"/>
      </rPr>
      <t>полное наименование</t>
    </r>
    <r>
      <rPr>
        <sz val="10"/>
        <rFont val="Times New Roman"/>
        <family val="1"/>
        <charset val="204"/>
      </rPr>
      <t>)</t>
    </r>
  </si>
  <si>
    <t xml:space="preserve">Пестерникова Елена Владимировна </t>
  </si>
  <si>
    <t>Черткова Светлана Анатольевна</t>
  </si>
  <si>
    <t>Биробиджанский областной колледж культуры, 05.07.1999</t>
  </si>
  <si>
    <t>Педагог-организатор, руководитель хореографического коллектива. Дополнит.: преподаватель ритмики/Социально-культурная деятельность и народно-художественное творчество</t>
  </si>
  <si>
    <t>Педагог-хореограф. Преподавание хореографии детям и взрослым</t>
  </si>
  <si>
    <t>18.03.2020-14.05.2020</t>
  </si>
  <si>
    <t>Гулевич Мария Валерьевна</t>
  </si>
  <si>
    <t>Гаврилица Ольга Сергеевна</t>
  </si>
  <si>
    <t>ФГОУ ВПО «Хабаровский государственный институт искусств и культуры», 31.01.2011</t>
  </si>
  <si>
    <t>Народное художественное творчество/Режиссер любительского театра, преподаватель</t>
  </si>
  <si>
    <t>01.02.2021-15.02.2021</t>
  </si>
  <si>
    <t>Пять шагов до успешной инновации</t>
  </si>
  <si>
    <t>29.03.2021-03.04.2021</t>
  </si>
  <si>
    <t>08.02.2021-12.02.2021</t>
  </si>
  <si>
    <t>Особенности профессиональной деятельности педагога дополнительного образования социально-гуманитарной направленности</t>
  </si>
  <si>
    <t>12.04.2021-24.04.2021</t>
  </si>
  <si>
    <t>Тьюторское сопровождение наставничества</t>
  </si>
  <si>
    <t>12.04.2021-26.04.2021</t>
  </si>
  <si>
    <t>15.03.2021-17.03.2021</t>
  </si>
  <si>
    <t>"Организациооно-методические основы тренировочного и соревновательного процесса по спортивному метанию ножа"</t>
  </si>
  <si>
    <t>ФГБУ "Федеральный центр подготовки спортивного резерва"</t>
  </si>
  <si>
    <t>02.09.2021-06.09.2021</t>
  </si>
  <si>
    <t>Дополнительное образование в системе спортивного менеджмента по ФГОС"</t>
  </si>
  <si>
    <t>27.07.2021-30.07.2021</t>
  </si>
  <si>
    <t>Педагог дополнительного образования: современные подходы к профессиональной деятельности"</t>
  </si>
  <si>
    <t>28.07.2021-31.07.2021</t>
  </si>
  <si>
    <t>Черткова Светлана Николаевна</t>
  </si>
  <si>
    <t>приказ от 12.01.2021 №2/н</t>
  </si>
  <si>
    <t>Музыкальная грамотность для хореографа</t>
  </si>
  <si>
    <t>ЧУ ДО "Школа профессионального мастерства в сфере сценических искусств"</t>
  </si>
  <si>
    <t xml:space="preserve">Летняя школа для хореографов и исполнителей </t>
  </si>
  <si>
    <t>КГАУК "КНОТОК"</t>
  </si>
  <si>
    <t>26.06.2021-29.06.2021</t>
  </si>
  <si>
    <t>Ковалев Александр Владимирович (совместитель)</t>
  </si>
  <si>
    <t>НЧОУ ВПО "Приамурский институт агроэкономики и бизнеса"</t>
  </si>
  <si>
    <t>Бакалавр экономики по направлению "Экономика"</t>
  </si>
  <si>
    <t>ФГБОУ ВО "Дальневосточная государственная академия физической культуры"</t>
  </si>
  <si>
    <t>Физическая культура</t>
  </si>
  <si>
    <t>проходит</t>
  </si>
  <si>
    <t>заочно</t>
  </si>
  <si>
    <t>01.09.2021-30.12.2023</t>
  </si>
  <si>
    <t>магистратура</t>
  </si>
  <si>
    <t>постановление от 26.11.2021 № 4480</t>
  </si>
  <si>
    <t>1. Сведения о персонале организации</t>
  </si>
  <si>
    <t>Наименование</t>
  </si>
  <si>
    <t>№ строки</t>
  </si>
  <si>
    <t>Число ставок по штату (штатному расписанию), единиц</t>
  </si>
  <si>
    <t>Фактически занято, единиц</t>
  </si>
  <si>
    <t>всего</t>
  </si>
  <si>
    <t>работниками списочного состава</t>
  </si>
  <si>
    <t>Всего работников учреждений</t>
  </si>
  <si>
    <t xml:space="preserve">в том числе </t>
  </si>
  <si>
    <t>руководящие работники</t>
  </si>
  <si>
    <t>педагогические работники</t>
  </si>
  <si>
    <r>
      <t xml:space="preserve">в течение последних </t>
    </r>
    <r>
      <rPr>
        <b/>
        <sz val="8"/>
        <rFont val="Arial"/>
        <family val="2"/>
        <charset val="204"/>
      </rPr>
      <t>трех лет</t>
    </r>
    <r>
      <rPr>
        <sz val="8"/>
        <rFont val="Arial"/>
        <family val="2"/>
        <charset val="204"/>
      </rPr>
      <t xml:space="preserve"> (за период с 01.01.2019)</t>
    </r>
  </si>
  <si>
    <t>в 2021 году</t>
  </si>
  <si>
    <r>
      <t xml:space="preserve">Всего по состоянию на 01.01.2022 года прошли повышение квалификации в течение последних трех лет (за период с 01.09.2019) в объеме </t>
    </r>
    <r>
      <rPr>
        <b/>
        <sz val="8"/>
        <rFont val="Arial"/>
        <family val="2"/>
        <charset val="204"/>
      </rPr>
      <t>16 часов</t>
    </r>
    <r>
      <rPr>
        <sz val="8"/>
        <rFont val="Arial"/>
        <family val="2"/>
        <charset val="204"/>
      </rPr>
      <t xml:space="preserve"> и более</t>
    </r>
  </si>
  <si>
    <t>Черткова</t>
  </si>
  <si>
    <t>Южная</t>
  </si>
  <si>
    <t>Современные образовательные технологии в дополнительном образовании детей</t>
  </si>
  <si>
    <t>ДПО АО «Академия «Просвещение»</t>
  </si>
  <si>
    <t>27.09.2021-27.11.2021</t>
  </si>
  <si>
    <t>ДПО АО «Академия «Просвещение» г.Москва</t>
  </si>
  <si>
    <t>Цифровые технологии в области физической культуры и спорта</t>
  </si>
  <si>
    <t>24.10.2021-20.11.2021</t>
  </si>
  <si>
    <t>ишкузина</t>
  </si>
  <si>
    <t>богатырев</t>
  </si>
  <si>
    <t>ковалев</t>
  </si>
  <si>
    <t>приказ от 31.08.2021 № 140-к</t>
  </si>
  <si>
    <t>Повышение квалификации методистов организации дополнительного образования детей</t>
  </si>
  <si>
    <t>АНО ДПО "Инновационный образовательный центр повышения квалификации и переподготовки "Мой университет"</t>
  </si>
  <si>
    <t>ГОУ ВПО ДВГУПС, 16.06.2011</t>
  </si>
  <si>
    <t>Психология/Психолог. Преподаватель психологии</t>
  </si>
  <si>
    <t>Экспертиза дополнительных общеобразовательных общеразвивающих программ в рамках внедрения целевой модели системы дополнительного образования Хабаровского края</t>
  </si>
  <si>
    <t>11.04.2022-16.04.2022</t>
  </si>
  <si>
    <t>методист</t>
  </si>
  <si>
    <t>Воронов Иван Иванович (совместитель)</t>
  </si>
  <si>
    <t>Рыбаченко Татьяна Сергеевна (совместитель)</t>
  </si>
  <si>
    <t>Совершенствование основ финансовой грамотности педагогических работников общего и дополнительного образования с целью внедрения в образовательный процесс</t>
  </si>
  <si>
    <t>29.03.2022-01.04.2022</t>
  </si>
  <si>
    <t>АНПОО "Многопрофильная Академия непрерывного образования"</t>
  </si>
  <si>
    <t>21.10.2016-21.03.2017</t>
  </si>
  <si>
    <t>Проектирование и развитие воститательных систем в условиях введения и реализации ФГОС ОО</t>
  </si>
  <si>
    <t>01.06.2022-08.06.2022</t>
  </si>
  <si>
    <t>ГОУ ВПО ДВГГУ, 11.04.2006</t>
  </si>
  <si>
    <t>Декоративно-прикладное искусство и народные промыслы/Художник декоративно-прикладного искусства</t>
  </si>
  <si>
    <t>Учитель изобразительного искусства и технологии</t>
  </si>
  <si>
    <t>ФГБОУ ВО ТОГУ</t>
  </si>
  <si>
    <t>24.10.2016-30.06.2017</t>
  </si>
  <si>
    <t>Правополушарная живопись</t>
  </si>
  <si>
    <t>19.09.2020-13.01.2021</t>
  </si>
  <si>
    <t>Постановка детского сюжетного танца: пошаговые алгоритмы</t>
  </si>
  <si>
    <t>Садко Юлия Геннадьевна (совместитель)</t>
  </si>
  <si>
    <t>Порохов Сергей Викторович</t>
  </si>
  <si>
    <t>1.ФГБОУ ВО "Хабаровский государтвенный институт культуры" 2. То же самое</t>
  </si>
  <si>
    <t>Организация деятельности педагога дополнительного образования при обучении игре на гитаре</t>
  </si>
  <si>
    <t>02.06.2021-25.08.2021</t>
  </si>
  <si>
    <t>1. Среднее профессиональное. Незаконченное высшее (3 курса) 2. Незаконченное высшее</t>
  </si>
  <si>
    <t>педработники</t>
  </si>
  <si>
    <t>пдо</t>
  </si>
  <si>
    <t>пестерникова</t>
  </si>
  <si>
    <t>бабанова</t>
  </si>
  <si>
    <t>гавшина</t>
  </si>
  <si>
    <t>заболотнева</t>
  </si>
  <si>
    <t>колесникова</t>
  </si>
  <si>
    <t>алленова</t>
  </si>
  <si>
    <t>берегой</t>
  </si>
  <si>
    <t>бухарова</t>
  </si>
  <si>
    <t>быков</t>
  </si>
  <si>
    <t>глотова</t>
  </si>
  <si>
    <t>гончарова</t>
  </si>
  <si>
    <t>долгалева</t>
  </si>
  <si>
    <t>звонкова</t>
  </si>
  <si>
    <t>ковынев</t>
  </si>
  <si>
    <t>королев</t>
  </si>
  <si>
    <t>малюк</t>
  </si>
  <si>
    <t>никитина</t>
  </si>
  <si>
    <t>перевяз</t>
  </si>
  <si>
    <t>пигеев</t>
  </si>
  <si>
    <t>ревечук</t>
  </si>
  <si>
    <t>ролдугин</t>
  </si>
  <si>
    <t>южная</t>
  </si>
  <si>
    <t>черткова</t>
  </si>
  <si>
    <t>яхина</t>
  </si>
  <si>
    <t>порохов</t>
  </si>
  <si>
    <t>гаврилица</t>
  </si>
  <si>
    <t>Приказ №201-к от 03.10.2022</t>
  </si>
  <si>
    <t>приказ от 28.11.2017 № 133-к, Приказ №201-к от 03.10.2022</t>
  </si>
  <si>
    <t>приказ 18.11.2022 №755</t>
  </si>
  <si>
    <t>приказ от 23.11.2017 № 820, приказ 18.11.2022 №755</t>
  </si>
  <si>
    <t>приказ от 26.10.2017 № 747, приказ 18.11.2022 №755</t>
  </si>
  <si>
    <t>приказ от 23.09.2008 № 652, приказ 18.11.2022 №755</t>
  </si>
  <si>
    <t>основная должность</t>
  </si>
  <si>
    <t>внешние совместители</t>
  </si>
  <si>
    <t>внутренние совместители</t>
  </si>
  <si>
    <t>садко</t>
  </si>
  <si>
    <t>рыбаченко</t>
  </si>
  <si>
    <t>Студийная съемка</t>
  </si>
  <si>
    <t>Виртуальная школа Profile</t>
  </si>
  <si>
    <t>04.10.2022-15.11.2022</t>
  </si>
  <si>
    <t>Развитие социально-гуманитарной направленности дополнительного образования сквозь призму образовательных изменений и вызовов</t>
  </si>
  <si>
    <t>Тренер-преподаватель по избранному виду спорта: тхэквондо МТФ</t>
  </si>
  <si>
    <t>АНО ВО "Московский институт современного академического образования"</t>
  </si>
  <si>
    <t>19.01.2022-21.06.2022</t>
  </si>
  <si>
    <t>Adobe Photoshop. Коммерческая ретушь</t>
  </si>
  <si>
    <t>26.01.2023-01.03.2023</t>
  </si>
  <si>
    <t>Проектирование программы развития образовательной организации на основе глокализации</t>
  </si>
  <si>
    <t>23.06.2023-25.06.2023</t>
  </si>
  <si>
    <t>Судейство соревнований на полосе препятствий</t>
  </si>
  <si>
    <t>Бурятское региональное отделение Спортивная федерация "Универсальный бой"</t>
  </si>
  <si>
    <t>10.02.2023-12.02.2023</t>
  </si>
  <si>
    <t>Богатырев Павел Алексеевич (совместитель)</t>
  </si>
  <si>
    <t>ФГБОУ ВПО "ДВГУПС", 20.06.2012</t>
  </si>
  <si>
    <t>Экономист-менеджер/Экономика и управлении на предприятии (строительство)</t>
  </si>
  <si>
    <t xml:space="preserve"> "Теория и методика дополнительного образования: Техническое творчество"</t>
  </si>
  <si>
    <t xml:space="preserve">АНО ДПО "Московская академия профессиональных компетенций" </t>
  </si>
  <si>
    <t>22.09.2020-09.03.2021</t>
  </si>
  <si>
    <t>ФГБОУ ВО "Тихоокеанский государственный университет", 08.06.2019</t>
  </si>
  <si>
    <t>Педагогическое образование/Бакалавр</t>
  </si>
  <si>
    <t>Савриева Гульнара Рахматовна</t>
  </si>
  <si>
    <t>Курдяева Анна Дмитриевна</t>
  </si>
  <si>
    <t>Колумб Кристина Гурамовна (совместитель)</t>
  </si>
  <si>
    <t>Менеджер в образовании</t>
  </si>
  <si>
    <t>16.01.2023-04.07.2023</t>
  </si>
  <si>
    <t>Технология формирования и оценивания функциональной грамотности обучающихся</t>
  </si>
  <si>
    <t>ООО "Высшая школа делового администрирования"</t>
  </si>
  <si>
    <t>Создание условий в образовательной организации для реалиации адаптированных основных образовательных программ обучающихся с ограниченными возможностями здоровья</t>
  </si>
  <si>
    <t>Дистанционное обучение: использование социальных сетей и виртуальной обучающей среды в образовании</t>
  </si>
  <si>
    <t>Организация работы с одаренными детьми на уроках и во внеурочное время при изучении учебных дисциплин в условиях реализации ФГОС</t>
  </si>
  <si>
    <t>Преподавание музыки в дополнительном образовании: методы и приемы обучения и воспитания детей</t>
  </si>
  <si>
    <t>10.03.2022-30.03.2022</t>
  </si>
  <si>
    <t>Садко Юлия Геннадьевна</t>
  </si>
  <si>
    <t>Рыбаченко Татьяна Сергеевна</t>
  </si>
  <si>
    <t>Демехова Анна Александровна (совместитель)</t>
  </si>
  <si>
    <t>Малиновский Василий Васильевич</t>
  </si>
  <si>
    <t>Ревякин Сергей Юрьевич</t>
  </si>
  <si>
    <t xml:space="preserve">заместители руководителя </t>
  </si>
  <si>
    <t>СЗД            Первая</t>
  </si>
  <si>
    <t>01.03.2021  03.08.2023</t>
  </si>
  <si>
    <t>курдяева</t>
  </si>
  <si>
    <t>савриева</t>
  </si>
  <si>
    <t>Корнилова Анна Сергеевна</t>
  </si>
  <si>
    <t>ФГБОУВПО "Пермский государственный национальный исследовательский университет", 15.06.2012</t>
  </si>
  <si>
    <t>педагог-психолог</t>
  </si>
  <si>
    <t>Рыбаченко</t>
  </si>
  <si>
    <t xml:space="preserve">южная </t>
  </si>
  <si>
    <t>колумб</t>
  </si>
  <si>
    <t>демехова</t>
  </si>
  <si>
    <t>Корнилова Анна Сергеевна (совместитель)</t>
  </si>
  <si>
    <t>15л. 0м. 0дн.</t>
  </si>
  <si>
    <t>Дополнительное образование детей: обновление содержания и технологий</t>
  </si>
  <si>
    <t>26.10.2023-01.11.2023</t>
  </si>
  <si>
    <t>19.03.2022-23.03.2022</t>
  </si>
  <si>
    <t>первая</t>
  </si>
  <si>
    <t>13 л. 7м. 7 дн.</t>
  </si>
  <si>
    <t>20 л. 6 м. 3 дн.</t>
  </si>
  <si>
    <t>33 г. 11 м. 28 дн.</t>
  </si>
  <si>
    <t xml:space="preserve">11 л. 2м. 27дн. </t>
  </si>
  <si>
    <t>18 л. 9 м. 3 дн.</t>
  </si>
  <si>
    <t>27 л. 8 м. 8 дн.</t>
  </si>
  <si>
    <t>9 л. 8м. 25дн.</t>
  </si>
  <si>
    <t>16 л. 1 м. 3 дн.</t>
  </si>
  <si>
    <t>16 л. 9 м. 13 дн.</t>
  </si>
  <si>
    <t>12 л. 3м. 10дн.</t>
  </si>
  <si>
    <t>20 л. 5м. 20 дн.</t>
  </si>
  <si>
    <t>9 л. 2 м. 0 дн.</t>
  </si>
  <si>
    <t>20 л. 4м. 0 дн.</t>
  </si>
  <si>
    <t>24 г. 2м. 13дн.</t>
  </si>
  <si>
    <t>43 г. 9м. 21дн.</t>
  </si>
  <si>
    <t>8 л. 0м. 17дн.</t>
  </si>
  <si>
    <t>6 л. 8м. 9 дн.</t>
  </si>
  <si>
    <t>16л. 11м. 13дн.</t>
  </si>
  <si>
    <t>29л. 11м. 10дн.</t>
  </si>
  <si>
    <t>8 л. 4м.</t>
  </si>
  <si>
    <t>40 л. 0м. 6дн.</t>
  </si>
  <si>
    <t>6 л. 11м. 26дн.</t>
  </si>
  <si>
    <t>10 л. 11м. 24дн.</t>
  </si>
  <si>
    <t>11 л. 3м. 2дн.</t>
  </si>
  <si>
    <t>8 л. 0м. 29дн.</t>
  </si>
  <si>
    <t>7 л. 3 м. 26дн.</t>
  </si>
  <si>
    <t>37л. 8м. 11дн.</t>
  </si>
  <si>
    <t>3 г. 0м. 23дн.</t>
  </si>
  <si>
    <t>10 л. 3м. 29дн.</t>
  </si>
  <si>
    <t>10 л. 6м. 0дн.</t>
  </si>
  <si>
    <t>1 г. 03 м. 28 д.</t>
  </si>
  <si>
    <t>6л. м. 15дн.</t>
  </si>
  <si>
    <t>10л. 11м.</t>
  </si>
  <si>
    <t>27л. 11м. 8дн.</t>
  </si>
  <si>
    <t>27 л. 11м. 8дн.</t>
  </si>
  <si>
    <t>7 л. 0м. 0дн.</t>
  </si>
  <si>
    <t>6 л. 0м. 1дн.</t>
  </si>
  <si>
    <t>9 л. 1м. 3дн.</t>
  </si>
  <si>
    <t>3г. 0м. 0дн.</t>
  </si>
  <si>
    <t>8л. 8м. 2дн.</t>
  </si>
  <si>
    <t>13л. 1м. 16дн.</t>
  </si>
  <si>
    <t>16л. 5м. 0дн.</t>
  </si>
  <si>
    <t>16 л. 8м. 4дн.</t>
  </si>
  <si>
    <t>16 л. 5м. 1дн.</t>
  </si>
  <si>
    <t>7л. 10м. 0дн.</t>
  </si>
  <si>
    <t>20л. 10м. 15дн.</t>
  </si>
  <si>
    <t>26л. 1м. 7дн.</t>
  </si>
  <si>
    <t>7 л. 1м. 21дн.</t>
  </si>
  <si>
    <t>10 л. 5м. 21дн.</t>
  </si>
  <si>
    <t>21 л. 5м. 18дн.</t>
  </si>
  <si>
    <t>19 л. 5м. 4дн.</t>
  </si>
  <si>
    <t>14 л. 0м. 0.дн.</t>
  </si>
  <si>
    <t>9 л. 4м. 12дн.</t>
  </si>
  <si>
    <t>28 л. 2м. 5дн.</t>
  </si>
  <si>
    <t>30 л. 3м. 10дн.</t>
  </si>
  <si>
    <t>1г. 4 м. 0дн.</t>
  </si>
  <si>
    <t>3 г. 4 м.</t>
  </si>
  <si>
    <t>14 л. 2м. 22дн.</t>
  </si>
  <si>
    <t>6 л. 1м. 20дн.</t>
  </si>
  <si>
    <t>30 л. 6м. 20дн.</t>
  </si>
  <si>
    <t>С 02.09.2024</t>
  </si>
  <si>
    <t>19 л. 11м. 25дн.</t>
  </si>
  <si>
    <t>46 л. 11м. 19дн.</t>
  </si>
  <si>
    <t>16 л. 0м. 0дн.</t>
  </si>
  <si>
    <t>38 л. 6м. 7дн.</t>
  </si>
  <si>
    <t>40 л. 9м. 4дн.</t>
  </si>
  <si>
    <t>22 л. 11м. 25дн.</t>
  </si>
  <si>
    <t>31 л. 11м. 13дн.</t>
  </si>
  <si>
    <t>34 г. 9м. 11дн.</t>
  </si>
  <si>
    <t>37 л. 4м. 24дн.</t>
  </si>
  <si>
    <t>6 л. 2м. 27дн.</t>
  </si>
  <si>
    <t>27 л. 11м. 0дн.</t>
  </si>
  <si>
    <t xml:space="preserve">18 л. 10м. 13дн. </t>
  </si>
  <si>
    <t>19 л. 0м. 3дн.</t>
  </si>
  <si>
    <t>19 л. 1м. 3дн.</t>
  </si>
  <si>
    <t>7 л. 4м. 4дн.</t>
  </si>
  <si>
    <t>11 л. 6м. 23дн.</t>
  </si>
  <si>
    <t xml:space="preserve">с 02.09.2024 </t>
  </si>
  <si>
    <t xml:space="preserve">Рыбаченко Татьяна Сергеевна </t>
  </si>
  <si>
    <t>1 г. 5м. 9дн.</t>
  </si>
  <si>
    <t>12 л. 8м. 9дн.</t>
  </si>
  <si>
    <t>с 02.09.2024</t>
  </si>
  <si>
    <t>9 л. 7м. 11дн.</t>
  </si>
  <si>
    <t>15 л. 10м. 5дн.</t>
  </si>
  <si>
    <t>3 г. 7м. 19дн.</t>
  </si>
  <si>
    <t>8 л. 2м. 1дн.</t>
  </si>
  <si>
    <t>21 г. 1м. 16дн.</t>
  </si>
  <si>
    <t>16 л. 9м. 20дн.</t>
  </si>
  <si>
    <t>32 г. 11м. 6дн.</t>
  </si>
  <si>
    <t>2 г. 3 м. 20 д.</t>
  </si>
  <si>
    <t>12 л. 7м. 20 д.</t>
  </si>
  <si>
    <t>Методист Педагог-организатор</t>
  </si>
  <si>
    <t>9 м.</t>
  </si>
  <si>
    <t>Чувашова Любовь Григорьевна</t>
  </si>
  <si>
    <t>1.Хабаровский государственный педагогический институт, 12.06.1990 2.Хабаровское училище искусств, 19.06.1973</t>
  </si>
  <si>
    <t>1.История и обществоведение/ Учитель истории и обществоведения средней школы 1.Пение/ Артист ансамбля и хора, учитель пения в общеобразовательной школе</t>
  </si>
  <si>
    <t xml:space="preserve">Заведующий отделом   </t>
  </si>
  <si>
    <t>52 г. 09 м. 11 д.</t>
  </si>
  <si>
    <t>10 м. 20 д.</t>
  </si>
  <si>
    <t>Меднева Анастасия Евгеньевна</t>
  </si>
  <si>
    <t>Олешковская Кристина Алексеевна</t>
  </si>
  <si>
    <t>Дубинина Марина Ильинична</t>
  </si>
  <si>
    <t xml:space="preserve">Средне-специальное </t>
  </si>
  <si>
    <t>Абрамцевское художественно-промышленное училище, 27.06.1980</t>
  </si>
  <si>
    <t>Художественная обработка дерева, камня, кости/ Художник-мастер</t>
  </si>
  <si>
    <t>35л. 1м. 3дн.</t>
  </si>
  <si>
    <t>46л. 10м. 5дн.</t>
  </si>
  <si>
    <t>4 м.</t>
  </si>
  <si>
    <t>Художник-живописец, преподаватель</t>
  </si>
  <si>
    <t>4 м. 16 д.</t>
  </si>
  <si>
    <t>КГБ ПОУ "Хабаровский краевой колледж искусств"</t>
  </si>
  <si>
    <t>ФГБОУ ВО "Хабаровский государственный институт культуры"</t>
  </si>
  <si>
    <t>4 курс</t>
  </si>
  <si>
    <t>Новосибирская государственная консерватория им. М. И. Глинки</t>
  </si>
  <si>
    <t>прнподаватель, концертмейстер</t>
  </si>
  <si>
    <t>50 л. 9 м.</t>
  </si>
  <si>
    <t>Хабаровский государственный педагогический университет</t>
  </si>
  <si>
    <t>Учитель литературы, мировой художественной культуры с дополнительной специальностью русский язык</t>
  </si>
  <si>
    <t>8 м. 16 д.</t>
  </si>
  <si>
    <t>Кандидат педагогических наук 15.04.2005</t>
  </si>
  <si>
    <t>26 л. 4 м. 16 д.</t>
  </si>
  <si>
    <t>Осеева Елена Ивановна (совместитель)</t>
  </si>
  <si>
    <t>Механизмы сохранения профессионального здоровья педагога</t>
  </si>
  <si>
    <t>10.09.2024-13.09.2024</t>
  </si>
  <si>
    <t>06.06.2024-05.08.2024</t>
  </si>
  <si>
    <t>16.08.2024-30.08.2024</t>
  </si>
  <si>
    <t>Школьный театр: точки роста и развития</t>
  </si>
  <si>
    <t>Программно-методическое обеспечение дополнительной общеобразовательной программы</t>
  </si>
  <si>
    <t>11..11.2024-28.11.2024</t>
  </si>
  <si>
    <t>Особенности организации воспитательного процесса детей дошкольного возраста</t>
  </si>
  <si>
    <t>22.04.2024-26.04.2024</t>
  </si>
  <si>
    <t>21.10.2024-12.112024</t>
  </si>
  <si>
    <t>Проектирование образовательной деятельности в соответствии с изменением содержания музыкального и художественного образования в условиях реализации обновленного ФГОС</t>
  </si>
  <si>
    <t>Обучение учебному предмету "Труд (технология)" в условиях внесения изменений в ФОП ООО</t>
  </si>
  <si>
    <t>ФГАОУ ВО "Государственный университет просвещения"</t>
  </si>
  <si>
    <t>заочная</t>
  </si>
  <si>
    <t>КГАОУ ДО "Центр развития творчества детей"</t>
  </si>
  <si>
    <t>Организация проектной и исследовательской деятельности в организации дополнительного образования</t>
  </si>
  <si>
    <t>ООО "Центр непрерывного образования и инноваций</t>
  </si>
  <si>
    <t>дистанционно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</si>
</sst>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u/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9"/>
      <name val="Arial"/>
      <family val="2"/>
      <charset val="204"/>
    </font>
    <font>
      <sz val="12.5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1" fontId="0" fillId="0" borderId="1" xfId="0" applyNumberFormat="1" applyBorder="1"/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vertical="top" wrapText="1"/>
    </xf>
    <xf numFmtId="0" fontId="1" fillId="0" borderId="0" xfId="0" applyFont="1"/>
    <xf numFmtId="14" fontId="1" fillId="0" borderId="1" xfId="0" applyNumberFormat="1" applyFont="1" applyBorder="1" applyAlignment="1">
      <alignment vertical="top"/>
    </xf>
    <xf numFmtId="1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/>
    <xf numFmtId="0" fontId="1" fillId="0" borderId="5" xfId="0" applyFont="1" applyBorder="1" applyAlignment="1">
      <alignment vertical="top" wrapText="1"/>
    </xf>
    <xf numFmtId="14" fontId="1" fillId="0" borderId="5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1" fillId="2" borderId="4" xfId="0" applyFont="1" applyFill="1" applyBorder="1" applyAlignment="1">
      <alignment vertical="top" wrapText="1"/>
    </xf>
    <xf numFmtId="14" fontId="1" fillId="2" borderId="4" xfId="0" applyNumberFormat="1" applyFont="1" applyFill="1" applyBorder="1" applyAlignment="1">
      <alignment vertical="top" wrapText="1"/>
    </xf>
    <xf numFmtId="1" fontId="1" fillId="2" borderId="4" xfId="0" applyNumberFormat="1" applyFont="1" applyFill="1" applyBorder="1" applyAlignment="1">
      <alignment vertical="top" wrapText="1"/>
    </xf>
    <xf numFmtId="14" fontId="1" fillId="0" borderId="2" xfId="0" applyNumberFormat="1" applyFont="1" applyBorder="1" applyAlignment="1">
      <alignment vertical="top" wrapText="1"/>
    </xf>
    <xf numFmtId="1" fontId="1" fillId="0" borderId="2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4" fontId="1" fillId="0" borderId="7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14" fontId="2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indent="4"/>
    </xf>
    <xf numFmtId="0" fontId="8" fillId="3" borderId="1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0" fillId="4" borderId="0" xfId="0" applyFill="1"/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14" fontId="4" fillId="0" borderId="1" xfId="0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3" fillId="0" borderId="0" xfId="0" applyFont="1"/>
    <xf numFmtId="0" fontId="2" fillId="0" borderId="0" xfId="0" applyFont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8" fillId="0" borderId="0" xfId="0" applyFont="1" applyAlignment="1">
      <alignment horizontal="right" vertical="center"/>
    </xf>
    <xf numFmtId="14" fontId="1" fillId="0" borderId="0" xfId="0" applyNumberFormat="1" applyFont="1" applyAlignment="1">
      <alignment vertical="top" wrapText="1"/>
    </xf>
    <xf numFmtId="1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horizontal="right" vertical="top" wrapText="1"/>
    </xf>
    <xf numFmtId="14" fontId="1" fillId="2" borderId="0" xfId="0" applyNumberFormat="1" applyFont="1" applyFill="1" applyAlignment="1">
      <alignment vertical="top" wrapText="1"/>
    </xf>
    <xf numFmtId="1" fontId="1" fillId="2" borderId="0" xfId="0" applyNumberFormat="1" applyFont="1" applyFill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8" fillId="4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0" fontId="0" fillId="5" borderId="0" xfId="0" applyFill="1"/>
    <xf numFmtId="0" fontId="14" fillId="6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indent="2"/>
    </xf>
    <xf numFmtId="0" fontId="14" fillId="0" borderId="10" xfId="0" applyFont="1" applyBorder="1" applyAlignment="1">
      <alignment horizontal="left" vertical="center" indent="4"/>
    </xf>
    <xf numFmtId="0" fontId="14" fillId="0" borderId="13" xfId="0" applyFont="1" applyBorder="1" applyAlignment="1">
      <alignment horizontal="center" vertical="center" textRotation="90" wrapText="1"/>
    </xf>
    <xf numFmtId="0" fontId="8" fillId="6" borderId="10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4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 textRotation="90" wrapText="1"/>
    </xf>
    <xf numFmtId="1" fontId="18" fillId="0" borderId="1" xfId="0" applyNumberFormat="1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89" wrapText="1"/>
    </xf>
    <xf numFmtId="0" fontId="18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8" fillId="0" borderId="1" xfId="0" applyFont="1" applyBorder="1" applyAlignment="1">
      <alignment horizontal="center" vertical="top" textRotation="90" wrapText="1"/>
    </xf>
    <xf numFmtId="0" fontId="0" fillId="0" borderId="3" xfId="0" applyBorder="1" applyAlignment="1">
      <alignment vertical="top"/>
    </xf>
    <xf numFmtId="0" fontId="4" fillId="0" borderId="2" xfId="0" applyFont="1" applyBorder="1" applyAlignment="1">
      <alignment vertical="top" wrapText="1"/>
    </xf>
    <xf numFmtId="14" fontId="4" fillId="0" borderId="2" xfId="0" applyNumberFormat="1" applyFont="1" applyBorder="1" applyAlignment="1">
      <alignment vertical="top" wrapText="1"/>
    </xf>
    <xf numFmtId="1" fontId="4" fillId="0" borderId="2" xfId="0" applyNumberFormat="1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center" vertical="top" wrapText="1"/>
    </xf>
    <xf numFmtId="0" fontId="0" fillId="0" borderId="8" xfId="0" applyBorder="1"/>
    <xf numFmtId="0" fontId="4" fillId="0" borderId="8" xfId="0" applyFont="1" applyBorder="1" applyAlignment="1">
      <alignment vertical="top" wrapText="1"/>
    </xf>
    <xf numFmtId="14" fontId="1" fillId="0" borderId="8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1" fontId="1" fillId="0" borderId="8" xfId="0" applyNumberFormat="1" applyFont="1" applyBorder="1" applyAlignment="1">
      <alignment vertical="top" wrapText="1"/>
    </xf>
    <xf numFmtId="14" fontId="1" fillId="0" borderId="2" xfId="0" applyNumberFormat="1" applyFont="1" applyBorder="1" applyAlignment="1">
      <alignment vertical="top"/>
    </xf>
    <xf numFmtId="1" fontId="1" fillId="2" borderId="2" xfId="0" applyNumberFormat="1" applyFont="1" applyFill="1" applyBorder="1" applyAlignment="1">
      <alignment vertical="top" wrapText="1"/>
    </xf>
    <xf numFmtId="14" fontId="1" fillId="2" borderId="2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21" fillId="0" borderId="0" xfId="0" applyFont="1"/>
    <xf numFmtId="0" fontId="14" fillId="0" borderId="0" xfId="0" applyFont="1"/>
    <xf numFmtId="0" fontId="14" fillId="0" borderId="9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left" vertical="center"/>
    </xf>
    <xf numFmtId="2" fontId="14" fillId="0" borderId="10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vertical="center"/>
    </xf>
    <xf numFmtId="0" fontId="14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 indent="2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5" fillId="0" borderId="0" xfId="0" applyFont="1" applyAlignment="1">
      <alignment horizontal="left" vertical="center" indent="4"/>
    </xf>
    <xf numFmtId="0" fontId="26" fillId="5" borderId="0" xfId="0" applyFont="1" applyFill="1" applyAlignment="1">
      <alignment wrapText="1"/>
    </xf>
    <xf numFmtId="0" fontId="13" fillId="5" borderId="0" xfId="0" applyFont="1" applyFill="1"/>
    <xf numFmtId="0" fontId="13" fillId="4" borderId="0" xfId="0" applyFont="1" applyFill="1"/>
    <xf numFmtId="0" fontId="2" fillId="4" borderId="0" xfId="0" applyFont="1" applyFill="1" applyAlignment="1">
      <alignment vertical="top" wrapText="1"/>
    </xf>
    <xf numFmtId="0" fontId="25" fillId="3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indent="2"/>
    </xf>
    <xf numFmtId="0" fontId="13" fillId="4" borderId="1" xfId="0" applyFont="1" applyFill="1" applyBorder="1"/>
    <xf numFmtId="0" fontId="20" fillId="0" borderId="0" xfId="0" applyFont="1"/>
    <xf numFmtId="0" fontId="10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vertical="top"/>
    </xf>
    <xf numFmtId="14" fontId="1" fillId="0" borderId="4" xfId="0" applyNumberFormat="1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1" fontId="0" fillId="0" borderId="8" xfId="0" applyNumberFormat="1" applyBorder="1"/>
    <xf numFmtId="0" fontId="0" fillId="0" borderId="24" xfId="0" applyBorder="1" applyAlignment="1">
      <alignment vertical="top"/>
    </xf>
    <xf numFmtId="0" fontId="0" fillId="0" borderId="2" xfId="0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27" fillId="0" borderId="1" xfId="0" applyFont="1" applyBorder="1"/>
    <xf numFmtId="0" fontId="28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indent="4"/>
    </xf>
    <xf numFmtId="0" fontId="15" fillId="3" borderId="10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 indent="2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vertical="top"/>
    </xf>
    <xf numFmtId="1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1" fillId="0" borderId="2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4" fontId="1" fillId="0" borderId="2" xfId="0" applyNumberFormat="1" applyFont="1" applyBorder="1" applyAlignment="1">
      <alignment vertical="top" wrapText="1"/>
    </xf>
    <xf numFmtId="14" fontId="1" fillId="0" borderId="8" xfId="0" applyNumberFormat="1" applyFont="1" applyBorder="1" applyAlignment="1">
      <alignment vertical="top"/>
    </xf>
    <xf numFmtId="0" fontId="0" fillId="0" borderId="8" xfId="0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4" fontId="1" fillId="0" borderId="8" xfId="0" applyNumberFormat="1" applyFont="1" applyBorder="1" applyAlignment="1">
      <alignment vertical="top"/>
    </xf>
    <xf numFmtId="14" fontId="1" fillId="0" borderId="2" xfId="0" applyNumberFormat="1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24" xfId="0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1" fillId="7" borderId="2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4" fillId="7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14" fontId="1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5" fillId="0" borderId="0" xfId="0" applyFont="1" applyAlignment="1">
      <alignment horizontal="left" vertical="center" indent="2"/>
    </xf>
    <xf numFmtId="0" fontId="20" fillId="4" borderId="1" xfId="0" applyFont="1" applyFill="1" applyBorder="1"/>
    <xf numFmtId="0" fontId="20" fillId="0" borderId="8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14" fontId="1" fillId="0" borderId="2" xfId="0" applyNumberFormat="1" applyFont="1" applyBorder="1" applyAlignment="1">
      <alignment vertical="top"/>
    </xf>
    <xf numFmtId="14" fontId="1" fillId="0" borderId="8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1" fontId="1" fillId="2" borderId="8" xfId="0" applyNumberFormat="1" applyFont="1" applyFill="1" applyBorder="1" applyAlignment="1">
      <alignment vertical="top" wrapText="1"/>
    </xf>
    <xf numFmtId="14" fontId="2" fillId="0" borderId="8" xfId="0" applyNumberFormat="1" applyFont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14" fontId="1" fillId="2" borderId="8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5" fillId="0" borderId="9" xfId="0" applyFont="1" applyBorder="1" applyAlignment="1">
      <alignment vertical="center" wrapText="1"/>
    </xf>
    <xf numFmtId="0" fontId="11" fillId="0" borderId="4" xfId="0" applyFont="1" applyBorder="1" applyAlignment="1">
      <alignment wrapText="1"/>
    </xf>
    <xf numFmtId="14" fontId="11" fillId="0" borderId="4" xfId="0" applyNumberFormat="1" applyFont="1" applyBorder="1" applyAlignment="1">
      <alignment wrapText="1"/>
    </xf>
    <xf numFmtId="1" fontId="11" fillId="0" borderId="4" xfId="0" applyNumberFormat="1" applyFont="1" applyBorder="1" applyAlignment="1">
      <alignment wrapText="1"/>
    </xf>
    <xf numFmtId="0" fontId="28" fillId="0" borderId="4" xfId="0" applyFont="1" applyBorder="1" applyAlignment="1">
      <alignment wrapText="1"/>
    </xf>
    <xf numFmtId="0" fontId="11" fillId="0" borderId="6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0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4" fontId="1" fillId="0" borderId="2" xfId="0" applyNumberFormat="1" applyFont="1" applyBorder="1" applyAlignment="1">
      <alignment vertical="top"/>
    </xf>
    <xf numFmtId="14" fontId="1" fillId="0" borderId="8" xfId="0" applyNumberFormat="1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14" fontId="1" fillId="0" borderId="8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14" fontId="1" fillId="2" borderId="8" xfId="0" applyNumberFormat="1" applyFont="1" applyFill="1" applyBorder="1" applyAlignment="1">
      <alignment vertical="top" wrapText="1"/>
    </xf>
    <xf numFmtId="1" fontId="1" fillId="2" borderId="8" xfId="0" applyNumberFormat="1" applyFont="1" applyFill="1" applyBorder="1" applyAlignment="1">
      <alignment vertical="top" wrapText="1"/>
    </xf>
    <xf numFmtId="14" fontId="2" fillId="0" borderId="8" xfId="0" applyNumberFormat="1" applyFont="1" applyBorder="1" applyAlignment="1">
      <alignment vertical="top" wrapText="1"/>
    </xf>
    <xf numFmtId="0" fontId="0" fillId="0" borderId="25" xfId="0" applyBorder="1"/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/>
    <xf numFmtId="14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14" fontId="1" fillId="2" borderId="4" xfId="0" applyNumberFormat="1" applyFont="1" applyFill="1" applyBorder="1" applyAlignment="1">
      <alignment vertical="top" wrapText="1"/>
    </xf>
    <xf numFmtId="1" fontId="1" fillId="2" borderId="4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14" fontId="4" fillId="0" borderId="1" xfId="0" applyNumberFormat="1" applyFont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4" xfId="0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4" fontId="1" fillId="0" borderId="2" xfId="0" applyNumberFormat="1" applyFont="1" applyBorder="1" applyAlignment="1">
      <alignment vertical="top"/>
    </xf>
    <xf numFmtId="14" fontId="1" fillId="0" borderId="8" xfId="0" applyNumberFormat="1" applyFont="1" applyBorder="1" applyAlignment="1">
      <alignment vertical="top"/>
    </xf>
    <xf numFmtId="14" fontId="1" fillId="0" borderId="2" xfId="0" applyNumberFormat="1" applyFont="1" applyBorder="1" applyAlignment="1">
      <alignment vertical="top" wrapText="1"/>
    </xf>
    <xf numFmtId="1" fontId="1" fillId="0" borderId="2" xfId="0" applyNumberFormat="1" applyFont="1" applyBorder="1" applyAlignment="1">
      <alignment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14" fontId="1" fillId="0" borderId="8" xfId="0" applyNumberFormat="1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14" fontId="1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14" fontId="1" fillId="0" borderId="4" xfId="0" applyNumberFormat="1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14" fontId="1" fillId="2" borderId="2" xfId="0" applyNumberFormat="1" applyFont="1" applyFill="1" applyBorder="1" applyAlignment="1">
      <alignment vertical="top" wrapText="1"/>
    </xf>
    <xf numFmtId="14" fontId="1" fillId="2" borderId="8" xfId="0" applyNumberFormat="1" applyFont="1" applyFill="1" applyBorder="1" applyAlignment="1">
      <alignment vertical="top" wrapText="1"/>
    </xf>
    <xf numFmtId="1" fontId="1" fillId="2" borderId="2" xfId="0" applyNumberFormat="1" applyFont="1" applyFill="1" applyBorder="1" applyAlignment="1">
      <alignment vertical="top" wrapText="1"/>
    </xf>
    <xf numFmtId="1" fontId="1" fillId="2" borderId="8" xfId="0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14" fontId="1" fillId="2" borderId="4" xfId="0" applyNumberFormat="1" applyFont="1" applyFill="1" applyBorder="1" applyAlignment="1">
      <alignment vertical="top" wrapText="1"/>
    </xf>
    <xf numFmtId="1" fontId="1" fillId="2" borderId="4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right" vertical="top" wrapText="1"/>
    </xf>
    <xf numFmtId="14" fontId="1" fillId="0" borderId="8" xfId="0" applyNumberFormat="1" applyFont="1" applyBorder="1" applyAlignment="1">
      <alignment horizontal="right" vertical="top" wrapText="1"/>
    </xf>
    <xf numFmtId="14" fontId="1" fillId="0" borderId="4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0" fillId="0" borderId="8" xfId="0" applyBorder="1"/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0" xfId="0" applyFont="1" applyBorder="1" applyAlignment="1">
      <alignment horizontal="center" vertical="center" textRotation="90" wrapText="1"/>
    </xf>
    <xf numFmtId="0" fontId="14" fillId="0" borderId="15" xfId="0" applyFont="1" applyBorder="1" applyAlignment="1">
      <alignment horizontal="center" vertical="center" textRotation="90" wrapText="1"/>
    </xf>
    <xf numFmtId="0" fontId="14" fillId="0" borderId="18" xfId="0" applyFont="1" applyBorder="1" applyAlignment="1">
      <alignment horizontal="center" vertical="center" textRotation="90" wrapText="1"/>
    </xf>
    <xf numFmtId="0" fontId="22" fillId="0" borderId="9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vertical="top" wrapText="1"/>
    </xf>
    <xf numFmtId="0" fontId="0" fillId="7" borderId="4" xfId="0" applyFill="1" applyBorder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textRotation="90" wrapText="1"/>
    </xf>
    <xf numFmtId="0" fontId="14" fillId="0" borderId="14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5" fillId="0" borderId="1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6"/>
  <sheetViews>
    <sheetView tabSelected="1" workbookViewId="0">
      <pane ySplit="1" topLeftCell="A2" activePane="bottomLeft" state="frozen"/>
      <selection pane="bottomLeft" activeCell="L102" sqref="L102:L106"/>
    </sheetView>
  </sheetViews>
  <sheetFormatPr defaultRowHeight="15"/>
  <cols>
    <col min="1" max="1" width="6.140625" customWidth="1"/>
    <col min="2" max="2" width="13.7109375" style="1" customWidth="1"/>
    <col min="3" max="3" width="9.85546875" style="1" bestFit="1" customWidth="1"/>
    <col min="4" max="4" width="4.7109375" style="4" customWidth="1"/>
    <col min="5" max="5" width="12.42578125" style="1" customWidth="1"/>
    <col min="6" max="6" width="5.7109375" style="1" customWidth="1"/>
    <col min="7" max="7" width="13.5703125" style="1" customWidth="1"/>
    <col min="8" max="8" width="16.7109375" style="1" customWidth="1"/>
    <col min="9" max="9" width="10.85546875" style="1" customWidth="1"/>
    <col min="10" max="10" width="11.7109375" style="96" customWidth="1"/>
    <col min="11" max="12" width="11.7109375" style="3" customWidth="1"/>
    <col min="13" max="13" width="9.140625" style="1"/>
    <col min="14" max="14" width="10.140625" style="3" bestFit="1" customWidth="1"/>
    <col min="15" max="15" width="8.85546875" customWidth="1"/>
    <col min="16" max="16" width="27.5703125" customWidth="1"/>
    <col min="17" max="17" width="18.140625" customWidth="1"/>
    <col min="18" max="18" width="9.140625" style="94"/>
    <col min="22" max="22" width="12.5703125" customWidth="1"/>
  </cols>
  <sheetData>
    <row r="1" spans="1:22" ht="177.75" customHeight="1">
      <c r="A1" s="86" t="s">
        <v>0</v>
      </c>
      <c r="B1" s="86" t="s">
        <v>1</v>
      </c>
      <c r="C1" s="87" t="s">
        <v>2</v>
      </c>
      <c r="D1" s="88" t="s">
        <v>105</v>
      </c>
      <c r="E1" s="87" t="s">
        <v>71</v>
      </c>
      <c r="F1" s="87" t="s">
        <v>91</v>
      </c>
      <c r="G1" s="87" t="s">
        <v>70</v>
      </c>
      <c r="H1" s="89" t="s">
        <v>3</v>
      </c>
      <c r="I1" s="87" t="s">
        <v>6</v>
      </c>
      <c r="J1" s="95" t="s">
        <v>64</v>
      </c>
      <c r="K1" s="95" t="s">
        <v>63</v>
      </c>
      <c r="L1" s="95" t="s">
        <v>65</v>
      </c>
      <c r="M1" s="90" t="s">
        <v>4</v>
      </c>
      <c r="N1" s="90" t="s">
        <v>66</v>
      </c>
      <c r="O1" s="87" t="s">
        <v>267</v>
      </c>
      <c r="P1" s="91" t="s">
        <v>246</v>
      </c>
      <c r="Q1" s="91" t="s">
        <v>291</v>
      </c>
      <c r="R1" s="92" t="s">
        <v>255</v>
      </c>
      <c r="S1" s="92" t="s">
        <v>256</v>
      </c>
      <c r="T1" s="92" t="s">
        <v>247</v>
      </c>
      <c r="U1" s="91" t="s">
        <v>248</v>
      </c>
      <c r="V1" s="87" t="s">
        <v>5</v>
      </c>
    </row>
    <row r="2" spans="1:22" s="8" customFormat="1" ht="26.25" customHeight="1">
      <c r="A2" s="286">
        <v>1</v>
      </c>
      <c r="B2" s="286" t="s">
        <v>10</v>
      </c>
      <c r="C2" s="298">
        <v>26458</v>
      </c>
      <c r="D2" s="299">
        <v>51</v>
      </c>
      <c r="E2" s="286" t="s">
        <v>74</v>
      </c>
      <c r="F2" s="286" t="s">
        <v>92</v>
      </c>
      <c r="G2" s="286" t="s">
        <v>75</v>
      </c>
      <c r="H2" s="286" t="s">
        <v>15</v>
      </c>
      <c r="I2" s="286" t="s">
        <v>17</v>
      </c>
      <c r="J2" s="286" t="s">
        <v>486</v>
      </c>
      <c r="K2" s="293" t="s">
        <v>487</v>
      </c>
      <c r="L2" s="293" t="s">
        <v>488</v>
      </c>
      <c r="M2" s="289" t="s">
        <v>18</v>
      </c>
      <c r="N2" s="296">
        <v>44852</v>
      </c>
      <c r="O2" s="2" t="s">
        <v>268</v>
      </c>
      <c r="P2" s="2" t="s">
        <v>254</v>
      </c>
      <c r="Q2" s="2" t="s">
        <v>252</v>
      </c>
      <c r="R2" s="12">
        <v>600</v>
      </c>
      <c r="S2" s="2" t="s">
        <v>253</v>
      </c>
      <c r="T2" s="2"/>
      <c r="U2" s="2" t="s">
        <v>250</v>
      </c>
      <c r="V2" s="2"/>
    </row>
    <row r="3" spans="1:22" s="8" customFormat="1" ht="27.75" customHeight="1">
      <c r="A3" s="295"/>
      <c r="B3" s="295"/>
      <c r="C3" s="306"/>
      <c r="D3" s="308"/>
      <c r="E3" s="295"/>
      <c r="F3" s="295"/>
      <c r="G3" s="295"/>
      <c r="H3" s="295"/>
      <c r="I3" s="295"/>
      <c r="J3" s="295"/>
      <c r="K3" s="294"/>
      <c r="L3" s="294"/>
      <c r="M3" s="290"/>
      <c r="N3" s="297"/>
      <c r="O3" s="2" t="s">
        <v>269</v>
      </c>
      <c r="P3" s="2" t="s">
        <v>482</v>
      </c>
      <c r="Q3" s="159" t="s">
        <v>252</v>
      </c>
      <c r="R3" s="12">
        <v>48</v>
      </c>
      <c r="S3" s="10" t="s">
        <v>483</v>
      </c>
      <c r="T3" s="2"/>
      <c r="U3" s="2" t="s">
        <v>250</v>
      </c>
      <c r="V3" s="2"/>
    </row>
    <row r="4" spans="1:22" s="8" customFormat="1" ht="92.25" customHeight="1">
      <c r="A4" s="295"/>
      <c r="B4" s="295"/>
      <c r="C4" s="306"/>
      <c r="D4" s="308"/>
      <c r="E4" s="295"/>
      <c r="F4" s="295"/>
      <c r="G4" s="295"/>
      <c r="H4" s="295"/>
      <c r="I4" s="295"/>
      <c r="J4" s="295"/>
      <c r="K4" s="294"/>
      <c r="L4" s="294"/>
      <c r="M4" s="290"/>
      <c r="N4" s="297"/>
      <c r="O4" s="2" t="s">
        <v>269</v>
      </c>
      <c r="P4" s="2" t="s">
        <v>365</v>
      </c>
      <c r="Q4" s="2" t="s">
        <v>252</v>
      </c>
      <c r="R4" s="12">
        <v>40</v>
      </c>
      <c r="S4" s="10" t="s">
        <v>366</v>
      </c>
      <c r="T4" s="2"/>
      <c r="U4" s="2" t="s">
        <v>250</v>
      </c>
      <c r="V4" s="2"/>
    </row>
    <row r="5" spans="1:22" s="8" customFormat="1" ht="50.25" customHeight="1">
      <c r="A5" s="312"/>
      <c r="B5" s="312"/>
      <c r="C5" s="314"/>
      <c r="D5" s="313"/>
      <c r="E5" s="312"/>
      <c r="F5" s="312"/>
      <c r="G5" s="312"/>
      <c r="H5" s="312"/>
      <c r="I5" s="312"/>
      <c r="J5" s="312"/>
      <c r="K5" s="309"/>
      <c r="L5" s="309"/>
      <c r="M5" s="310"/>
      <c r="N5" s="311"/>
      <c r="O5" s="2" t="s">
        <v>269</v>
      </c>
      <c r="P5" s="2" t="s">
        <v>263</v>
      </c>
      <c r="Q5" s="2" t="s">
        <v>252</v>
      </c>
      <c r="R5" s="12">
        <v>24</v>
      </c>
      <c r="S5" s="10" t="s">
        <v>305</v>
      </c>
      <c r="T5" s="2"/>
      <c r="U5" s="2" t="s">
        <v>250</v>
      </c>
      <c r="V5" s="2"/>
    </row>
    <row r="6" spans="1:22" s="8" customFormat="1" ht="54.75" customHeight="1">
      <c r="A6" s="286">
        <v>2</v>
      </c>
      <c r="B6" s="286" t="s">
        <v>11</v>
      </c>
      <c r="C6" s="298">
        <v>27676</v>
      </c>
      <c r="D6" s="299">
        <v>48</v>
      </c>
      <c r="E6" s="286" t="s">
        <v>78</v>
      </c>
      <c r="F6" s="286" t="s">
        <v>92</v>
      </c>
      <c r="G6" s="286" t="s">
        <v>77</v>
      </c>
      <c r="H6" s="286" t="s">
        <v>60</v>
      </c>
      <c r="I6" s="286" t="s">
        <v>17</v>
      </c>
      <c r="J6" s="286" t="s">
        <v>489</v>
      </c>
      <c r="K6" s="293" t="s">
        <v>490</v>
      </c>
      <c r="L6" s="293" t="s">
        <v>491</v>
      </c>
      <c r="M6" s="289" t="s">
        <v>18</v>
      </c>
      <c r="N6" s="296">
        <v>44852</v>
      </c>
      <c r="O6" s="2" t="s">
        <v>268</v>
      </c>
      <c r="P6" s="2" t="s">
        <v>258</v>
      </c>
      <c r="Q6" s="2" t="s">
        <v>259</v>
      </c>
      <c r="R6" s="12">
        <v>508</v>
      </c>
      <c r="S6" s="2" t="s">
        <v>260</v>
      </c>
      <c r="T6" s="2"/>
      <c r="U6" s="2" t="s">
        <v>250</v>
      </c>
      <c r="V6" s="2"/>
    </row>
    <row r="7" spans="1:22" s="8" customFormat="1" ht="27.75" customHeight="1">
      <c r="A7" s="295"/>
      <c r="B7" s="295"/>
      <c r="C7" s="306"/>
      <c r="D7" s="308"/>
      <c r="E7" s="295"/>
      <c r="F7" s="295"/>
      <c r="G7" s="295"/>
      <c r="H7" s="295"/>
      <c r="I7" s="295"/>
      <c r="J7" s="295"/>
      <c r="K7" s="294"/>
      <c r="L7" s="294"/>
      <c r="M7" s="290"/>
      <c r="N7" s="297"/>
      <c r="O7" s="267" t="s">
        <v>269</v>
      </c>
      <c r="P7" s="267" t="s">
        <v>263</v>
      </c>
      <c r="Q7" s="267" t="s">
        <v>252</v>
      </c>
      <c r="R7" s="271">
        <v>24</v>
      </c>
      <c r="S7" s="270" t="s">
        <v>305</v>
      </c>
      <c r="T7" s="267"/>
      <c r="U7" s="267" t="s">
        <v>250</v>
      </c>
      <c r="V7" s="159"/>
    </row>
    <row r="8" spans="1:22" s="269" customFormat="1" ht="27.75" customHeight="1">
      <c r="A8" s="295"/>
      <c r="B8" s="295"/>
      <c r="C8" s="306"/>
      <c r="D8" s="308"/>
      <c r="E8" s="295"/>
      <c r="F8" s="295"/>
      <c r="G8" s="295"/>
      <c r="H8" s="295"/>
      <c r="I8" s="295"/>
      <c r="J8" s="295"/>
      <c r="K8" s="294"/>
      <c r="L8" s="294"/>
      <c r="M8" s="290"/>
      <c r="N8" s="297"/>
      <c r="O8" s="267" t="s">
        <v>269</v>
      </c>
      <c r="P8" s="267" t="s">
        <v>482</v>
      </c>
      <c r="Q8" s="267" t="s">
        <v>252</v>
      </c>
      <c r="R8" s="271">
        <v>48</v>
      </c>
      <c r="S8" s="270" t="s">
        <v>483</v>
      </c>
      <c r="T8" s="267"/>
      <c r="U8" s="267" t="s">
        <v>250</v>
      </c>
      <c r="V8" s="267"/>
    </row>
    <row r="9" spans="1:22" s="269" customFormat="1" ht="27.75" customHeight="1">
      <c r="A9" s="295"/>
      <c r="B9" s="295"/>
      <c r="C9" s="306"/>
      <c r="D9" s="308"/>
      <c r="E9" s="295"/>
      <c r="F9" s="295"/>
      <c r="G9" s="295"/>
      <c r="H9" s="295"/>
      <c r="I9" s="295"/>
      <c r="J9" s="295"/>
      <c r="K9" s="294"/>
      <c r="L9" s="294"/>
      <c r="M9" s="290"/>
      <c r="N9" s="297"/>
      <c r="O9" s="267" t="s">
        <v>269</v>
      </c>
      <c r="P9" s="267" t="s">
        <v>608</v>
      </c>
      <c r="Q9" s="267" t="s">
        <v>252</v>
      </c>
      <c r="R9" s="271">
        <v>32</v>
      </c>
      <c r="S9" s="270" t="s">
        <v>609</v>
      </c>
      <c r="T9" s="267"/>
      <c r="U9" s="267" t="s">
        <v>250</v>
      </c>
      <c r="V9" s="267"/>
    </row>
    <row r="10" spans="1:22" s="8" customFormat="1" ht="65.25" customHeight="1">
      <c r="A10" s="286">
        <v>3</v>
      </c>
      <c r="B10" s="286" t="s">
        <v>12</v>
      </c>
      <c r="C10" s="298">
        <v>31835</v>
      </c>
      <c r="D10" s="299">
        <v>36</v>
      </c>
      <c r="E10" s="286" t="s">
        <v>74</v>
      </c>
      <c r="F10" s="286" t="s">
        <v>92</v>
      </c>
      <c r="G10" s="286" t="s">
        <v>79</v>
      </c>
      <c r="H10" s="286" t="s">
        <v>16</v>
      </c>
      <c r="I10" s="286" t="s">
        <v>17</v>
      </c>
      <c r="J10" s="286" t="s">
        <v>492</v>
      </c>
      <c r="K10" s="293" t="s">
        <v>493</v>
      </c>
      <c r="L10" s="293" t="s">
        <v>494</v>
      </c>
      <c r="M10" s="289" t="s">
        <v>113</v>
      </c>
      <c r="N10" s="296">
        <v>45217</v>
      </c>
      <c r="O10" s="2" t="s">
        <v>268</v>
      </c>
      <c r="P10" s="2" t="s">
        <v>249</v>
      </c>
      <c r="Q10" s="2" t="s">
        <v>261</v>
      </c>
      <c r="R10" s="12">
        <v>504</v>
      </c>
      <c r="S10" s="2" t="s">
        <v>262</v>
      </c>
      <c r="T10" s="2"/>
      <c r="U10" s="2" t="s">
        <v>251</v>
      </c>
      <c r="V10" s="2"/>
    </row>
    <row r="11" spans="1:22" s="8" customFormat="1" ht="27.75" customHeight="1">
      <c r="A11" s="295"/>
      <c r="B11" s="295"/>
      <c r="C11" s="306"/>
      <c r="D11" s="308"/>
      <c r="E11" s="295"/>
      <c r="F11" s="295"/>
      <c r="G11" s="295"/>
      <c r="H11" s="295"/>
      <c r="I11" s="295"/>
      <c r="J11" s="295"/>
      <c r="K11" s="294"/>
      <c r="L11" s="294"/>
      <c r="M11" s="290"/>
      <c r="N11" s="297"/>
      <c r="O11" s="267" t="s">
        <v>269</v>
      </c>
      <c r="P11" s="267" t="s">
        <v>263</v>
      </c>
      <c r="Q11" s="267" t="s">
        <v>252</v>
      </c>
      <c r="R11" s="271">
        <v>24</v>
      </c>
      <c r="S11" s="270" t="s">
        <v>305</v>
      </c>
      <c r="T11" s="267"/>
      <c r="U11" s="267" t="s">
        <v>250</v>
      </c>
      <c r="V11" s="159"/>
    </row>
    <row r="12" spans="1:22" s="8" customFormat="1" ht="92.25" customHeight="1">
      <c r="A12" s="295"/>
      <c r="B12" s="295"/>
      <c r="C12" s="306"/>
      <c r="D12" s="308"/>
      <c r="E12" s="295"/>
      <c r="F12" s="295"/>
      <c r="G12" s="295"/>
      <c r="H12" s="295"/>
      <c r="I12" s="295"/>
      <c r="J12" s="295"/>
      <c r="K12" s="294"/>
      <c r="L12" s="294"/>
      <c r="M12" s="290"/>
      <c r="N12" s="297"/>
      <c r="O12" s="2" t="s">
        <v>269</v>
      </c>
      <c r="P12" s="2" t="s">
        <v>365</v>
      </c>
      <c r="Q12" s="2" t="s">
        <v>252</v>
      </c>
      <c r="R12" s="12">
        <v>40</v>
      </c>
      <c r="S12" s="10" t="s">
        <v>366</v>
      </c>
      <c r="T12" s="2"/>
      <c r="U12" s="2" t="s">
        <v>250</v>
      </c>
      <c r="V12" s="2"/>
    </row>
    <row r="13" spans="1:22" s="269" customFormat="1" ht="92.25" customHeight="1">
      <c r="A13" s="295"/>
      <c r="B13" s="295"/>
      <c r="C13" s="306"/>
      <c r="D13" s="308"/>
      <c r="E13" s="295"/>
      <c r="F13" s="295"/>
      <c r="G13" s="295"/>
      <c r="H13" s="295"/>
      <c r="I13" s="295"/>
      <c r="J13" s="295"/>
      <c r="K13" s="294"/>
      <c r="L13" s="294"/>
      <c r="M13" s="290"/>
      <c r="N13" s="297"/>
      <c r="O13" s="267" t="s">
        <v>269</v>
      </c>
      <c r="P13" s="267" t="s">
        <v>482</v>
      </c>
      <c r="Q13" s="267" t="s">
        <v>252</v>
      </c>
      <c r="R13" s="271">
        <v>48</v>
      </c>
      <c r="S13" s="270" t="s">
        <v>483</v>
      </c>
      <c r="T13" s="267"/>
      <c r="U13" s="267" t="s">
        <v>250</v>
      </c>
      <c r="V13" s="267"/>
    </row>
    <row r="14" spans="1:22" s="8" customFormat="1" ht="41.25" customHeight="1">
      <c r="A14" s="312"/>
      <c r="B14" s="312"/>
      <c r="C14" s="314"/>
      <c r="D14" s="313"/>
      <c r="E14" s="312"/>
      <c r="F14" s="312"/>
      <c r="G14" s="312"/>
      <c r="H14" s="312"/>
      <c r="I14" s="312"/>
      <c r="J14" s="312"/>
      <c r="K14" s="309"/>
      <c r="L14" s="309"/>
      <c r="M14" s="310"/>
      <c r="N14" s="311"/>
      <c r="O14" s="267" t="s">
        <v>269</v>
      </c>
      <c r="P14" s="267" t="s">
        <v>608</v>
      </c>
      <c r="Q14" s="267" t="s">
        <v>252</v>
      </c>
      <c r="R14" s="271">
        <v>32</v>
      </c>
      <c r="S14" s="270" t="s">
        <v>609</v>
      </c>
      <c r="T14" s="267"/>
      <c r="U14" s="267" t="s">
        <v>250</v>
      </c>
      <c r="V14" s="2"/>
    </row>
    <row r="15" spans="1:22" s="8" customFormat="1" ht="31.5" customHeight="1">
      <c r="A15" s="286">
        <v>4</v>
      </c>
      <c r="B15" s="286" t="s">
        <v>299</v>
      </c>
      <c r="C15" s="298">
        <v>29859</v>
      </c>
      <c r="D15" s="299">
        <v>42</v>
      </c>
      <c r="E15" s="286" t="s">
        <v>74</v>
      </c>
      <c r="F15" s="286" t="s">
        <v>92</v>
      </c>
      <c r="G15" s="286" t="s">
        <v>300</v>
      </c>
      <c r="H15" s="286" t="s">
        <v>301</v>
      </c>
      <c r="I15" s="286" t="s">
        <v>577</v>
      </c>
      <c r="J15" s="286" t="s">
        <v>578</v>
      </c>
      <c r="K15" s="293" t="s">
        <v>495</v>
      </c>
      <c r="L15" s="293" t="s">
        <v>496</v>
      </c>
      <c r="M15" s="286" t="s">
        <v>469</v>
      </c>
      <c r="N15" s="298" t="s">
        <v>470</v>
      </c>
      <c r="O15" s="2" t="s">
        <v>269</v>
      </c>
      <c r="P15" s="2" t="s">
        <v>308</v>
      </c>
      <c r="Q15" s="2" t="s">
        <v>252</v>
      </c>
      <c r="R15" s="12">
        <v>36</v>
      </c>
      <c r="S15" s="2" t="s">
        <v>309</v>
      </c>
      <c r="T15" s="2"/>
      <c r="U15" s="2" t="s">
        <v>251</v>
      </c>
      <c r="V15" s="2"/>
    </row>
    <row r="16" spans="1:22" s="8" customFormat="1" ht="66" customHeight="1">
      <c r="A16" s="295"/>
      <c r="B16" s="295"/>
      <c r="C16" s="306"/>
      <c r="D16" s="308"/>
      <c r="E16" s="295"/>
      <c r="F16" s="295"/>
      <c r="G16" s="295"/>
      <c r="H16" s="295"/>
      <c r="I16" s="295"/>
      <c r="J16" s="295"/>
      <c r="K16" s="294"/>
      <c r="L16" s="294"/>
      <c r="M16" s="295"/>
      <c r="N16" s="306"/>
      <c r="O16" s="2" t="s">
        <v>268</v>
      </c>
      <c r="P16" s="2" t="s">
        <v>68</v>
      </c>
      <c r="Q16" s="2" t="s">
        <v>372</v>
      </c>
      <c r="R16" s="12"/>
      <c r="S16" s="2" t="s">
        <v>373</v>
      </c>
      <c r="T16" s="2"/>
      <c r="U16" s="2" t="s">
        <v>251</v>
      </c>
      <c r="V16" s="2"/>
    </row>
    <row r="17" spans="1:22" s="8" customFormat="1" ht="66" customHeight="1">
      <c r="A17" s="295"/>
      <c r="B17" s="295"/>
      <c r="C17" s="306"/>
      <c r="D17" s="308"/>
      <c r="E17" s="295"/>
      <c r="F17" s="295"/>
      <c r="G17" s="295"/>
      <c r="H17" s="295"/>
      <c r="I17" s="295"/>
      <c r="J17" s="295"/>
      <c r="K17" s="294"/>
      <c r="L17" s="294"/>
      <c r="M17" s="295"/>
      <c r="N17" s="306"/>
      <c r="O17" s="2" t="s">
        <v>269</v>
      </c>
      <c r="P17" s="2" t="s">
        <v>374</v>
      </c>
      <c r="Q17" s="2" t="s">
        <v>264</v>
      </c>
      <c r="R17" s="12">
        <v>48</v>
      </c>
      <c r="S17" s="2" t="s">
        <v>375</v>
      </c>
      <c r="T17" s="2"/>
      <c r="U17" s="2" t="s">
        <v>250</v>
      </c>
      <c r="V17" s="2"/>
    </row>
    <row r="18" spans="1:22" s="8" customFormat="1" ht="66" customHeight="1">
      <c r="A18" s="295"/>
      <c r="B18" s="295"/>
      <c r="C18" s="306"/>
      <c r="D18" s="308"/>
      <c r="E18" s="295"/>
      <c r="F18" s="295"/>
      <c r="G18" s="295"/>
      <c r="H18" s="295"/>
      <c r="I18" s="295"/>
      <c r="J18" s="295"/>
      <c r="K18" s="294"/>
      <c r="L18" s="294"/>
      <c r="M18" s="295"/>
      <c r="N18" s="306"/>
      <c r="O18" s="2" t="s">
        <v>269</v>
      </c>
      <c r="P18" s="2" t="s">
        <v>432</v>
      </c>
      <c r="Q18" s="2" t="s">
        <v>257</v>
      </c>
      <c r="R18" s="12">
        <v>8</v>
      </c>
      <c r="S18" s="10">
        <v>44971</v>
      </c>
      <c r="T18" s="2"/>
      <c r="U18" s="2" t="s">
        <v>250</v>
      </c>
      <c r="V18" s="2"/>
    </row>
    <row r="19" spans="1:22" s="8" customFormat="1" ht="66" customHeight="1">
      <c r="A19" s="295"/>
      <c r="B19" s="295"/>
      <c r="C19" s="306"/>
      <c r="D19" s="308"/>
      <c r="E19" s="295"/>
      <c r="F19" s="295"/>
      <c r="G19" s="295"/>
      <c r="H19" s="295"/>
      <c r="I19" s="295"/>
      <c r="J19" s="295"/>
      <c r="K19" s="294"/>
      <c r="L19" s="294"/>
      <c r="M19" s="295"/>
      <c r="N19" s="306"/>
      <c r="O19" s="2" t="s">
        <v>268</v>
      </c>
      <c r="P19" s="2" t="s">
        <v>454</v>
      </c>
      <c r="Q19" s="2" t="s">
        <v>447</v>
      </c>
      <c r="R19" s="12">
        <v>620</v>
      </c>
      <c r="S19" s="10" t="s">
        <v>455</v>
      </c>
      <c r="T19" s="2"/>
      <c r="U19" s="2" t="s">
        <v>251</v>
      </c>
      <c r="V19" s="2"/>
    </row>
    <row r="20" spans="1:22" s="8" customFormat="1" ht="42" customHeight="1">
      <c r="A20" s="295"/>
      <c r="B20" s="295"/>
      <c r="C20" s="306"/>
      <c r="D20" s="308"/>
      <c r="E20" s="295"/>
      <c r="F20" s="295"/>
      <c r="G20" s="295"/>
      <c r="H20" s="295"/>
      <c r="I20" s="295"/>
      <c r="J20" s="295"/>
      <c r="K20" s="294"/>
      <c r="L20" s="294"/>
      <c r="M20" s="295"/>
      <c r="N20" s="306"/>
      <c r="O20" s="159" t="s">
        <v>269</v>
      </c>
      <c r="P20" s="159" t="s">
        <v>482</v>
      </c>
      <c r="Q20" s="159" t="s">
        <v>252</v>
      </c>
      <c r="R20" s="228">
        <v>48</v>
      </c>
      <c r="S20" s="161" t="s">
        <v>483</v>
      </c>
      <c r="T20" s="159"/>
      <c r="U20" s="159" t="s">
        <v>250</v>
      </c>
      <c r="V20" s="159"/>
    </row>
    <row r="21" spans="1:22" s="8" customFormat="1" ht="58.5" customHeight="1">
      <c r="A21" s="288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307"/>
      <c r="N21" s="307"/>
      <c r="O21" s="2" t="s">
        <v>269</v>
      </c>
      <c r="P21" s="2" t="s">
        <v>263</v>
      </c>
      <c r="Q21" s="2" t="s">
        <v>252</v>
      </c>
      <c r="R21" s="12">
        <v>24</v>
      </c>
      <c r="S21" s="2" t="s">
        <v>310</v>
      </c>
      <c r="T21" s="2"/>
      <c r="U21" s="2" t="s">
        <v>251</v>
      </c>
      <c r="V21" s="2"/>
    </row>
    <row r="22" spans="1:22" s="8" customFormat="1" ht="143.25" customHeight="1">
      <c r="A22" s="243">
        <v>5</v>
      </c>
      <c r="B22" s="240" t="s">
        <v>579</v>
      </c>
      <c r="C22" s="265">
        <v>18104</v>
      </c>
      <c r="D22" s="266">
        <v>75</v>
      </c>
      <c r="E22" s="264" t="s">
        <v>88</v>
      </c>
      <c r="F22" s="264" t="s">
        <v>92</v>
      </c>
      <c r="G22" s="264" t="s">
        <v>580</v>
      </c>
      <c r="H22" s="264" t="s">
        <v>581</v>
      </c>
      <c r="I22" s="264" t="s">
        <v>582</v>
      </c>
      <c r="J22" s="242" t="s">
        <v>584</v>
      </c>
      <c r="K22" s="242" t="s">
        <v>583</v>
      </c>
      <c r="L22" s="242" t="s">
        <v>583</v>
      </c>
      <c r="M22" s="264" t="s">
        <v>18</v>
      </c>
      <c r="N22" s="246"/>
      <c r="O22" s="159"/>
      <c r="P22" s="159"/>
      <c r="Q22" s="159"/>
      <c r="R22" s="245"/>
      <c r="S22" s="159"/>
      <c r="T22" s="159"/>
      <c r="U22" s="159"/>
      <c r="V22" s="267" t="s">
        <v>62</v>
      </c>
    </row>
    <row r="23" spans="1:22" s="15" customFormat="1" ht="66.75" customHeight="1">
      <c r="A23" s="302">
        <v>6</v>
      </c>
      <c r="B23" s="286" t="s">
        <v>292</v>
      </c>
      <c r="C23" s="296">
        <v>22069</v>
      </c>
      <c r="D23" s="289">
        <v>63</v>
      </c>
      <c r="E23" s="286" t="s">
        <v>80</v>
      </c>
      <c r="F23" s="289" t="s">
        <v>92</v>
      </c>
      <c r="G23" s="286" t="s">
        <v>114</v>
      </c>
      <c r="H23" s="286" t="s">
        <v>28</v>
      </c>
      <c r="I23" s="2" t="s">
        <v>67</v>
      </c>
      <c r="J23" s="2" t="s">
        <v>497</v>
      </c>
      <c r="K23" s="12"/>
      <c r="L23" s="12"/>
      <c r="M23" s="2" t="s">
        <v>18</v>
      </c>
      <c r="N23" s="10">
        <v>44810</v>
      </c>
      <c r="O23" s="2" t="s">
        <v>269</v>
      </c>
      <c r="P23" s="2" t="s">
        <v>306</v>
      </c>
      <c r="Q23" s="2" t="s">
        <v>252</v>
      </c>
      <c r="R23" s="12">
        <v>88</v>
      </c>
      <c r="S23" s="2" t="s">
        <v>307</v>
      </c>
      <c r="T23" s="2"/>
      <c r="U23" s="2" t="s">
        <v>251</v>
      </c>
      <c r="V23" s="2"/>
    </row>
    <row r="24" spans="1:22" s="8" customFormat="1" ht="24" customHeight="1">
      <c r="A24" s="303"/>
      <c r="B24" s="287"/>
      <c r="C24" s="291"/>
      <c r="D24" s="291"/>
      <c r="E24" s="287"/>
      <c r="F24" s="291"/>
      <c r="G24" s="287"/>
      <c r="H24" s="287"/>
      <c r="I24" s="286" t="s">
        <v>36</v>
      </c>
      <c r="J24" s="289" t="s">
        <v>498</v>
      </c>
      <c r="K24" s="293" t="s">
        <v>499</v>
      </c>
      <c r="L24" s="293" t="s">
        <v>500</v>
      </c>
      <c r="M24" s="286" t="s">
        <v>113</v>
      </c>
      <c r="N24" s="296">
        <v>45195</v>
      </c>
      <c r="O24" s="2"/>
      <c r="P24" s="2"/>
      <c r="Q24" s="2"/>
      <c r="R24" s="12"/>
      <c r="S24" s="2"/>
      <c r="T24" s="2"/>
      <c r="U24" s="2"/>
      <c r="V24" s="2"/>
    </row>
    <row r="25" spans="1:22" s="8" customFormat="1" ht="54.75" customHeight="1">
      <c r="A25" s="303"/>
      <c r="B25" s="287"/>
      <c r="C25" s="291"/>
      <c r="D25" s="291"/>
      <c r="E25" s="287"/>
      <c r="F25" s="291"/>
      <c r="G25" s="287"/>
      <c r="H25" s="287"/>
      <c r="I25" s="295"/>
      <c r="J25" s="290"/>
      <c r="K25" s="294"/>
      <c r="L25" s="294"/>
      <c r="M25" s="295"/>
      <c r="N25" s="297"/>
      <c r="O25" s="2" t="s">
        <v>269</v>
      </c>
      <c r="P25" s="2" t="s">
        <v>374</v>
      </c>
      <c r="Q25" s="2" t="s">
        <v>264</v>
      </c>
      <c r="R25" s="12">
        <v>48</v>
      </c>
      <c r="S25" s="2" t="s">
        <v>375</v>
      </c>
      <c r="T25" s="2"/>
      <c r="U25" s="2" t="s">
        <v>250</v>
      </c>
      <c r="V25" s="2"/>
    </row>
    <row r="26" spans="1:22" s="8" customFormat="1" ht="42.75" customHeight="1">
      <c r="A26" s="304"/>
      <c r="B26" s="287"/>
      <c r="C26" s="291"/>
      <c r="D26" s="291"/>
      <c r="E26" s="287"/>
      <c r="F26" s="291"/>
      <c r="G26" s="287"/>
      <c r="H26" s="287"/>
      <c r="I26" s="287"/>
      <c r="J26" s="291"/>
      <c r="K26" s="287"/>
      <c r="L26" s="287"/>
      <c r="M26" s="287"/>
      <c r="N26" s="291"/>
      <c r="O26" s="2" t="s">
        <v>269</v>
      </c>
      <c r="P26" s="2" t="s">
        <v>263</v>
      </c>
      <c r="Q26" s="2" t="s">
        <v>252</v>
      </c>
      <c r="R26" s="12">
        <v>24</v>
      </c>
      <c r="S26" s="10" t="s">
        <v>305</v>
      </c>
      <c r="T26" s="2"/>
      <c r="U26" s="2" t="s">
        <v>250</v>
      </c>
      <c r="V26" s="2"/>
    </row>
    <row r="27" spans="1:22" s="269" customFormat="1" ht="42.75" customHeight="1">
      <c r="A27" s="304"/>
      <c r="B27" s="287"/>
      <c r="C27" s="291"/>
      <c r="D27" s="291"/>
      <c r="E27" s="287"/>
      <c r="F27" s="291"/>
      <c r="G27" s="287"/>
      <c r="H27" s="287"/>
      <c r="I27" s="287"/>
      <c r="J27" s="291"/>
      <c r="K27" s="287"/>
      <c r="L27" s="287"/>
      <c r="M27" s="287"/>
      <c r="N27" s="291"/>
      <c r="O27" s="267" t="s">
        <v>269</v>
      </c>
      <c r="P27" s="267" t="s">
        <v>432</v>
      </c>
      <c r="Q27" s="267" t="s">
        <v>257</v>
      </c>
      <c r="R27" s="271">
        <v>8</v>
      </c>
      <c r="S27" s="270">
        <v>44971</v>
      </c>
      <c r="T27" s="267"/>
      <c r="U27" s="267" t="s">
        <v>250</v>
      </c>
      <c r="V27" s="267"/>
    </row>
    <row r="28" spans="1:22" s="8" customFormat="1" ht="38.25" customHeight="1">
      <c r="A28" s="305"/>
      <c r="B28" s="288"/>
      <c r="C28" s="292"/>
      <c r="D28" s="292"/>
      <c r="E28" s="288"/>
      <c r="F28" s="292"/>
      <c r="G28" s="288"/>
      <c r="H28" s="288"/>
      <c r="I28" s="288"/>
      <c r="J28" s="292"/>
      <c r="K28" s="288"/>
      <c r="L28" s="288"/>
      <c r="M28" s="288"/>
      <c r="N28" s="292"/>
      <c r="O28" s="267" t="s">
        <v>269</v>
      </c>
      <c r="P28" s="267" t="s">
        <v>615</v>
      </c>
      <c r="Q28" s="267" t="s">
        <v>252</v>
      </c>
      <c r="R28" s="271">
        <v>36</v>
      </c>
      <c r="S28" s="270" t="s">
        <v>616</v>
      </c>
      <c r="T28" s="267"/>
      <c r="U28" s="267" t="s">
        <v>250</v>
      </c>
      <c r="V28" s="2"/>
    </row>
    <row r="29" spans="1:22" s="8" customFormat="1" ht="40.5" customHeight="1">
      <c r="A29" s="286">
        <v>7</v>
      </c>
      <c r="B29" s="286" t="s">
        <v>37</v>
      </c>
      <c r="C29" s="298">
        <v>26888</v>
      </c>
      <c r="D29" s="299">
        <v>50</v>
      </c>
      <c r="E29" s="286" t="s">
        <v>82</v>
      </c>
      <c r="F29" s="286" t="s">
        <v>92</v>
      </c>
      <c r="G29" s="286" t="s">
        <v>90</v>
      </c>
      <c r="H29" s="286" t="s">
        <v>39</v>
      </c>
      <c r="I29" s="2" t="s">
        <v>36</v>
      </c>
      <c r="J29" s="2" t="s">
        <v>501</v>
      </c>
      <c r="K29" s="293" t="s">
        <v>503</v>
      </c>
      <c r="L29" s="293" t="s">
        <v>504</v>
      </c>
      <c r="M29" s="2" t="s">
        <v>113</v>
      </c>
      <c r="N29" s="10">
        <v>44313</v>
      </c>
      <c r="O29" s="159" t="s">
        <v>269</v>
      </c>
      <c r="P29" s="159" t="s">
        <v>482</v>
      </c>
      <c r="Q29" s="159" t="s">
        <v>252</v>
      </c>
      <c r="R29" s="228">
        <v>48</v>
      </c>
      <c r="S29" s="161" t="s">
        <v>483</v>
      </c>
      <c r="T29" s="159"/>
      <c r="U29" s="159" t="s">
        <v>250</v>
      </c>
      <c r="V29" s="2"/>
    </row>
    <row r="30" spans="1:22" s="8" customFormat="1" ht="53.25" customHeight="1">
      <c r="A30" s="295"/>
      <c r="B30" s="295"/>
      <c r="C30" s="306"/>
      <c r="D30" s="308"/>
      <c r="E30" s="295"/>
      <c r="F30" s="295"/>
      <c r="G30" s="295"/>
      <c r="H30" s="295"/>
      <c r="I30" s="286" t="s">
        <v>67</v>
      </c>
      <c r="J30" s="286" t="s">
        <v>502</v>
      </c>
      <c r="K30" s="294"/>
      <c r="L30" s="294"/>
      <c r="M30" s="286" t="s">
        <v>113</v>
      </c>
      <c r="N30" s="298">
        <v>45519</v>
      </c>
      <c r="O30" s="2" t="s">
        <v>269</v>
      </c>
      <c r="P30" s="2" t="s">
        <v>266</v>
      </c>
      <c r="Q30" s="2" t="s">
        <v>264</v>
      </c>
      <c r="R30" s="12">
        <v>72</v>
      </c>
      <c r="S30" s="2" t="s">
        <v>265</v>
      </c>
      <c r="T30" s="2"/>
      <c r="U30" s="2" t="s">
        <v>251</v>
      </c>
      <c r="V30" s="2"/>
    </row>
    <row r="31" spans="1:22" s="8" customFormat="1" ht="53.25" customHeight="1">
      <c r="A31" s="295"/>
      <c r="B31" s="295"/>
      <c r="C31" s="306"/>
      <c r="D31" s="308"/>
      <c r="E31" s="295"/>
      <c r="F31" s="295"/>
      <c r="G31" s="295"/>
      <c r="H31" s="295"/>
      <c r="I31" s="295"/>
      <c r="J31" s="295"/>
      <c r="K31" s="294"/>
      <c r="L31" s="294"/>
      <c r="M31" s="295"/>
      <c r="N31" s="306"/>
      <c r="O31" s="2" t="s">
        <v>269</v>
      </c>
      <c r="P31" s="2" t="s">
        <v>374</v>
      </c>
      <c r="Q31" s="2" t="s">
        <v>264</v>
      </c>
      <c r="R31" s="12">
        <v>48</v>
      </c>
      <c r="S31" s="2" t="s">
        <v>375</v>
      </c>
      <c r="T31" s="2"/>
      <c r="U31" s="2" t="s">
        <v>250</v>
      </c>
      <c r="V31" s="2"/>
    </row>
    <row r="32" spans="1:22" s="8" customFormat="1" ht="39.75" customHeight="1">
      <c r="A32" s="295"/>
      <c r="B32" s="295"/>
      <c r="C32" s="306"/>
      <c r="D32" s="308"/>
      <c r="E32" s="295"/>
      <c r="F32" s="295"/>
      <c r="G32" s="295"/>
      <c r="H32" s="295"/>
      <c r="I32" s="295"/>
      <c r="J32" s="295"/>
      <c r="K32" s="294"/>
      <c r="L32" s="294"/>
      <c r="M32" s="295"/>
      <c r="N32" s="295"/>
      <c r="O32" s="2" t="s">
        <v>269</v>
      </c>
      <c r="P32" s="2" t="s">
        <v>263</v>
      </c>
      <c r="Q32" s="2" t="s">
        <v>252</v>
      </c>
      <c r="R32" s="12">
        <v>24</v>
      </c>
      <c r="S32" s="10" t="s">
        <v>305</v>
      </c>
      <c r="T32" s="2"/>
      <c r="U32" s="2" t="s">
        <v>250</v>
      </c>
      <c r="V32" s="2"/>
    </row>
    <row r="33" spans="1:22" s="8" customFormat="1" ht="12.75">
      <c r="A33" s="286">
        <v>8</v>
      </c>
      <c r="B33" s="286" t="s">
        <v>22</v>
      </c>
      <c r="C33" s="298">
        <v>22411</v>
      </c>
      <c r="D33" s="299">
        <v>62</v>
      </c>
      <c r="E33" s="286" t="s">
        <v>82</v>
      </c>
      <c r="F33" s="286" t="s">
        <v>92</v>
      </c>
      <c r="G33" s="286" t="s">
        <v>81</v>
      </c>
      <c r="H33" s="286" t="s">
        <v>30</v>
      </c>
      <c r="I33" s="286" t="s">
        <v>20</v>
      </c>
      <c r="J33" s="286" t="s">
        <v>505</v>
      </c>
      <c r="K33" s="293" t="s">
        <v>506</v>
      </c>
      <c r="L33" s="293" t="s">
        <v>506</v>
      </c>
      <c r="M33" s="286" t="s">
        <v>18</v>
      </c>
      <c r="N33" s="296">
        <v>43969</v>
      </c>
      <c r="O33" s="2"/>
      <c r="P33" s="2"/>
      <c r="Q33" s="2"/>
      <c r="R33" s="12"/>
      <c r="S33" s="2"/>
      <c r="T33" s="2"/>
      <c r="U33" s="2"/>
      <c r="V33" s="286" t="s">
        <v>62</v>
      </c>
    </row>
    <row r="34" spans="1:22" s="8" customFormat="1" ht="12.75">
      <c r="A34" s="287"/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300"/>
      <c r="N34" s="301"/>
      <c r="O34" s="2"/>
      <c r="P34" s="2"/>
      <c r="Q34" s="2"/>
      <c r="R34" s="12"/>
      <c r="S34" s="2"/>
      <c r="T34" s="2"/>
      <c r="U34" s="2"/>
      <c r="V34" s="287"/>
    </row>
    <row r="35" spans="1:22" s="8" customFormat="1" ht="89.25">
      <c r="A35" s="288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92"/>
      <c r="O35" s="2" t="s">
        <v>269</v>
      </c>
      <c r="P35" s="2" t="s">
        <v>361</v>
      </c>
      <c r="Q35" s="2" t="s">
        <v>362</v>
      </c>
      <c r="R35" s="12">
        <v>108</v>
      </c>
      <c r="S35" s="2">
        <v>2021</v>
      </c>
      <c r="T35" s="2"/>
      <c r="U35" s="2" t="s">
        <v>251</v>
      </c>
      <c r="V35" s="288"/>
    </row>
    <row r="36" spans="1:22" s="8" customFormat="1" ht="51.75" customHeight="1">
      <c r="A36" s="286">
        <v>9</v>
      </c>
      <c r="B36" s="286" t="s">
        <v>107</v>
      </c>
      <c r="C36" s="298">
        <v>32939</v>
      </c>
      <c r="D36" s="299">
        <v>33</v>
      </c>
      <c r="E36" s="286" t="s">
        <v>74</v>
      </c>
      <c r="F36" s="286" t="s">
        <v>92</v>
      </c>
      <c r="G36" s="286" t="s">
        <v>108</v>
      </c>
      <c r="H36" s="286" t="s">
        <v>16</v>
      </c>
      <c r="I36" s="286" t="s">
        <v>21</v>
      </c>
      <c r="J36" s="286" t="s">
        <v>507</v>
      </c>
      <c r="K36" s="293" t="s">
        <v>508</v>
      </c>
      <c r="L36" s="293" t="s">
        <v>509</v>
      </c>
      <c r="M36" s="286" t="s">
        <v>104</v>
      </c>
      <c r="N36" s="298">
        <v>44743</v>
      </c>
      <c r="O36" s="2" t="s">
        <v>269</v>
      </c>
      <c r="P36" s="2" t="s">
        <v>374</v>
      </c>
      <c r="Q36" s="2" t="s">
        <v>264</v>
      </c>
      <c r="R36" s="12">
        <v>48</v>
      </c>
      <c r="S36" s="2" t="s">
        <v>375</v>
      </c>
      <c r="T36" s="2"/>
      <c r="U36" s="2" t="s">
        <v>250</v>
      </c>
      <c r="V36" s="2"/>
    </row>
    <row r="37" spans="1:22" s="8" customFormat="1" ht="66" customHeight="1">
      <c r="A37" s="295"/>
      <c r="B37" s="295"/>
      <c r="C37" s="306"/>
      <c r="D37" s="308"/>
      <c r="E37" s="295"/>
      <c r="F37" s="295"/>
      <c r="G37" s="295"/>
      <c r="H37" s="295"/>
      <c r="I37" s="295"/>
      <c r="J37" s="295"/>
      <c r="K37" s="294"/>
      <c r="L37" s="294"/>
      <c r="M37" s="295"/>
      <c r="N37" s="306"/>
      <c r="O37" s="2" t="s">
        <v>269</v>
      </c>
      <c r="P37" s="2" t="s">
        <v>432</v>
      </c>
      <c r="Q37" s="2" t="s">
        <v>257</v>
      </c>
      <c r="R37" s="12">
        <v>8</v>
      </c>
      <c r="S37" s="10">
        <v>44971</v>
      </c>
      <c r="T37" s="2"/>
      <c r="U37" s="2" t="s">
        <v>250</v>
      </c>
      <c r="V37" s="2"/>
    </row>
    <row r="38" spans="1:22" s="8" customFormat="1" ht="40.5" customHeight="1">
      <c r="A38" s="295"/>
      <c r="B38" s="295"/>
      <c r="C38" s="306"/>
      <c r="D38" s="308"/>
      <c r="E38" s="295"/>
      <c r="F38" s="295"/>
      <c r="G38" s="295"/>
      <c r="H38" s="295"/>
      <c r="I38" s="295"/>
      <c r="J38" s="295"/>
      <c r="K38" s="294"/>
      <c r="L38" s="294"/>
      <c r="M38" s="295"/>
      <c r="N38" s="306"/>
      <c r="O38" s="2" t="s">
        <v>269</v>
      </c>
      <c r="P38" s="2" t="s">
        <v>303</v>
      </c>
      <c r="Q38" s="2" t="s">
        <v>252</v>
      </c>
      <c r="R38" s="12">
        <v>48</v>
      </c>
      <c r="S38" s="10" t="s">
        <v>304</v>
      </c>
      <c r="T38" s="2"/>
      <c r="U38" s="2" t="s">
        <v>250</v>
      </c>
      <c r="V38" s="14"/>
    </row>
    <row r="39" spans="1:22" s="8" customFormat="1" ht="40.5" customHeight="1">
      <c r="A39" s="312"/>
      <c r="B39" s="312"/>
      <c r="C39" s="314"/>
      <c r="D39" s="313"/>
      <c r="E39" s="312"/>
      <c r="F39" s="312"/>
      <c r="G39" s="312"/>
      <c r="H39" s="312"/>
      <c r="I39" s="312"/>
      <c r="J39" s="312"/>
      <c r="K39" s="309"/>
      <c r="L39" s="309"/>
      <c r="M39" s="312"/>
      <c r="N39" s="314"/>
      <c r="O39" s="2" t="s">
        <v>269</v>
      </c>
      <c r="P39" s="2" t="s">
        <v>263</v>
      </c>
      <c r="Q39" s="2" t="s">
        <v>252</v>
      </c>
      <c r="R39" s="12">
        <v>24</v>
      </c>
      <c r="S39" s="10" t="s">
        <v>305</v>
      </c>
      <c r="T39" s="2"/>
      <c r="U39" s="2" t="s">
        <v>250</v>
      </c>
      <c r="V39" s="14"/>
    </row>
    <row r="40" spans="1:22" s="8" customFormat="1" ht="40.5" customHeight="1">
      <c r="A40" s="216"/>
      <c r="B40" s="216"/>
      <c r="C40" s="219"/>
      <c r="D40" s="220"/>
      <c r="E40" s="216"/>
      <c r="F40" s="216"/>
      <c r="G40" s="216"/>
      <c r="H40" s="216"/>
      <c r="I40" s="216"/>
      <c r="J40" s="216"/>
      <c r="K40" s="223"/>
      <c r="L40" s="223"/>
      <c r="M40" s="216"/>
      <c r="N40" s="219"/>
      <c r="O40" s="159" t="s">
        <v>269</v>
      </c>
      <c r="P40" s="159" t="s">
        <v>482</v>
      </c>
      <c r="Q40" s="159" t="s">
        <v>252</v>
      </c>
      <c r="R40" s="228">
        <v>48</v>
      </c>
      <c r="S40" s="161" t="s">
        <v>483</v>
      </c>
      <c r="T40" s="159"/>
      <c r="U40" s="159" t="s">
        <v>250</v>
      </c>
      <c r="V40" s="215"/>
    </row>
    <row r="41" spans="1:22" s="8" customFormat="1" ht="40.5" customHeight="1">
      <c r="A41" s="27"/>
      <c r="B41" s="27"/>
      <c r="C41" s="105"/>
      <c r="D41" s="109"/>
      <c r="E41" s="27"/>
      <c r="F41" s="27"/>
      <c r="G41" s="27"/>
      <c r="H41" s="27"/>
      <c r="I41" s="27"/>
      <c r="J41" s="27"/>
      <c r="K41" s="104"/>
      <c r="L41" s="104"/>
      <c r="M41" s="27"/>
      <c r="N41" s="105"/>
      <c r="O41" s="2" t="s">
        <v>269</v>
      </c>
      <c r="P41" s="2" t="s">
        <v>308</v>
      </c>
      <c r="Q41" s="2" t="s">
        <v>252</v>
      </c>
      <c r="R41" s="12">
        <v>36</v>
      </c>
      <c r="S41" s="10" t="s">
        <v>309</v>
      </c>
      <c r="T41" s="2"/>
      <c r="U41" s="2" t="s">
        <v>250</v>
      </c>
      <c r="V41" s="14"/>
    </row>
    <row r="42" spans="1:22" s="269" customFormat="1" ht="88.5" customHeight="1">
      <c r="A42" s="251"/>
      <c r="B42" s="251"/>
      <c r="C42" s="255"/>
      <c r="D42" s="256"/>
      <c r="E42" s="251"/>
      <c r="F42" s="251"/>
      <c r="G42" s="251"/>
      <c r="H42" s="251"/>
      <c r="I42" s="251"/>
      <c r="J42" s="251"/>
      <c r="K42" s="250"/>
      <c r="L42" s="250"/>
      <c r="M42" s="251"/>
      <c r="N42" s="255"/>
      <c r="O42" s="267" t="s">
        <v>269</v>
      </c>
      <c r="P42" s="267" t="s">
        <v>370</v>
      </c>
      <c r="Q42" s="267" t="s">
        <v>252</v>
      </c>
      <c r="R42" s="271">
        <v>24</v>
      </c>
      <c r="S42" s="270" t="s">
        <v>371</v>
      </c>
      <c r="T42" s="267"/>
      <c r="U42" s="267" t="s">
        <v>250</v>
      </c>
      <c r="V42" s="247"/>
    </row>
    <row r="43" spans="1:22" s="8" customFormat="1" ht="42" customHeight="1">
      <c r="A43" s="27"/>
      <c r="B43" s="27"/>
      <c r="C43" s="105"/>
      <c r="D43" s="109"/>
      <c r="E43" s="27"/>
      <c r="F43" s="27"/>
      <c r="G43" s="27"/>
      <c r="H43" s="27"/>
      <c r="I43" s="27"/>
      <c r="J43" s="27"/>
      <c r="K43" s="104"/>
      <c r="L43" s="104"/>
      <c r="M43" s="27"/>
      <c r="N43" s="105"/>
      <c r="O43" s="267" t="s">
        <v>269</v>
      </c>
      <c r="P43" s="267" t="s">
        <v>608</v>
      </c>
      <c r="Q43" s="267" t="s">
        <v>252</v>
      </c>
      <c r="R43" s="271">
        <v>32</v>
      </c>
      <c r="S43" s="270" t="s">
        <v>609</v>
      </c>
      <c r="T43" s="267"/>
      <c r="U43" s="267" t="s">
        <v>250</v>
      </c>
      <c r="V43" s="14"/>
    </row>
    <row r="44" spans="1:22" s="8" customFormat="1" ht="57.75" customHeight="1">
      <c r="A44" s="302">
        <v>10</v>
      </c>
      <c r="B44" s="286" t="s">
        <v>26</v>
      </c>
      <c r="C44" s="298">
        <v>25616</v>
      </c>
      <c r="D44" s="299">
        <v>53</v>
      </c>
      <c r="E44" s="286" t="s">
        <v>74</v>
      </c>
      <c r="F44" s="286" t="s">
        <v>92</v>
      </c>
      <c r="G44" s="286" t="s">
        <v>89</v>
      </c>
      <c r="H44" s="286" t="s">
        <v>29</v>
      </c>
      <c r="I44" s="2" t="s">
        <v>21</v>
      </c>
      <c r="J44" s="2" t="s">
        <v>510</v>
      </c>
      <c r="K44" s="293" t="s">
        <v>512</v>
      </c>
      <c r="L44" s="293" t="s">
        <v>512</v>
      </c>
      <c r="M44" s="2" t="s">
        <v>113</v>
      </c>
      <c r="N44" s="10">
        <v>44054</v>
      </c>
      <c r="O44" s="2" t="s">
        <v>269</v>
      </c>
      <c r="P44" s="2" t="s">
        <v>374</v>
      </c>
      <c r="Q44" s="2" t="s">
        <v>264</v>
      </c>
      <c r="R44" s="12">
        <v>48</v>
      </c>
      <c r="S44" s="2" t="s">
        <v>375</v>
      </c>
      <c r="T44" s="2"/>
      <c r="U44" s="2" t="s">
        <v>250</v>
      </c>
      <c r="V44" s="2"/>
    </row>
    <row r="45" spans="1:22" s="8" customFormat="1" ht="50.25" customHeight="1">
      <c r="A45" s="303"/>
      <c r="B45" s="287"/>
      <c r="C45" s="287"/>
      <c r="D45" s="287"/>
      <c r="E45" s="331"/>
      <c r="F45" s="331"/>
      <c r="G45" s="331"/>
      <c r="H45" s="331"/>
      <c r="I45" s="208" t="s">
        <v>36</v>
      </c>
      <c r="J45" s="208" t="s">
        <v>511</v>
      </c>
      <c r="K45" s="287"/>
      <c r="L45" s="287"/>
      <c r="M45" s="208" t="s">
        <v>113</v>
      </c>
      <c r="N45" s="209">
        <v>44246</v>
      </c>
      <c r="O45" s="159" t="s">
        <v>269</v>
      </c>
      <c r="P45" s="159" t="s">
        <v>482</v>
      </c>
      <c r="Q45" s="159" t="s">
        <v>252</v>
      </c>
      <c r="R45" s="228">
        <v>48</v>
      </c>
      <c r="S45" s="161" t="s">
        <v>483</v>
      </c>
      <c r="T45" s="159"/>
      <c r="U45" s="159" t="s">
        <v>250</v>
      </c>
      <c r="V45" s="2"/>
    </row>
    <row r="46" spans="1:22" s="8" customFormat="1" ht="39.75" customHeight="1">
      <c r="A46" s="102"/>
      <c r="B46" s="100"/>
      <c r="C46" s="100"/>
      <c r="D46" s="100"/>
      <c r="E46" s="103"/>
      <c r="F46" s="103"/>
      <c r="G46" s="103"/>
      <c r="H46" s="103"/>
      <c r="I46" s="103"/>
      <c r="J46" s="101"/>
      <c r="K46" s="100"/>
      <c r="L46" s="100"/>
      <c r="M46" s="100"/>
      <c r="N46" s="100"/>
      <c r="O46" s="2" t="s">
        <v>269</v>
      </c>
      <c r="P46" s="2" t="s">
        <v>263</v>
      </c>
      <c r="Q46" s="2" t="s">
        <v>252</v>
      </c>
      <c r="R46" s="12">
        <v>24</v>
      </c>
      <c r="S46" s="10" t="s">
        <v>305</v>
      </c>
      <c r="T46" s="2"/>
      <c r="U46" s="2" t="s">
        <v>250</v>
      </c>
      <c r="V46" s="2"/>
    </row>
    <row r="47" spans="1:22" s="8" customFormat="1" ht="40.5" customHeight="1">
      <c r="A47" s="27"/>
      <c r="B47" s="27"/>
      <c r="C47" s="105"/>
      <c r="D47" s="109"/>
      <c r="E47" s="27"/>
      <c r="F47" s="27"/>
      <c r="G47" s="27"/>
      <c r="H47" s="27"/>
      <c r="I47" s="27"/>
      <c r="J47" s="27"/>
      <c r="K47" s="104"/>
      <c r="L47" s="104"/>
      <c r="M47" s="27"/>
      <c r="N47" s="105"/>
      <c r="O47" s="2" t="s">
        <v>269</v>
      </c>
      <c r="P47" s="2" t="s">
        <v>308</v>
      </c>
      <c r="Q47" s="2" t="s">
        <v>252</v>
      </c>
      <c r="R47" s="12">
        <v>36</v>
      </c>
      <c r="S47" s="10" t="s">
        <v>309</v>
      </c>
      <c r="T47" s="2"/>
      <c r="U47" s="2" t="s">
        <v>250</v>
      </c>
      <c r="V47" s="14"/>
    </row>
    <row r="48" spans="1:22" s="269" customFormat="1" ht="81.75" customHeight="1">
      <c r="A48" s="251"/>
      <c r="B48" s="251"/>
      <c r="C48" s="255"/>
      <c r="D48" s="256"/>
      <c r="E48" s="251"/>
      <c r="F48" s="251"/>
      <c r="G48" s="251"/>
      <c r="H48" s="251"/>
      <c r="I48" s="251"/>
      <c r="J48" s="251"/>
      <c r="K48" s="250"/>
      <c r="L48" s="250"/>
      <c r="M48" s="251"/>
      <c r="N48" s="255"/>
      <c r="O48" s="267" t="s">
        <v>269</v>
      </c>
      <c r="P48" s="267" t="s">
        <v>370</v>
      </c>
      <c r="Q48" s="267" t="s">
        <v>252</v>
      </c>
      <c r="R48" s="271">
        <v>24</v>
      </c>
      <c r="S48" s="270" t="s">
        <v>371</v>
      </c>
      <c r="T48" s="267"/>
      <c r="U48" s="267" t="s">
        <v>250</v>
      </c>
      <c r="V48" s="247"/>
    </row>
    <row r="49" spans="1:22" s="269" customFormat="1" ht="42.75" customHeight="1">
      <c r="A49" s="251"/>
      <c r="B49" s="251"/>
      <c r="C49" s="255"/>
      <c r="D49" s="256"/>
      <c r="E49" s="251"/>
      <c r="F49" s="251"/>
      <c r="G49" s="251"/>
      <c r="H49" s="251"/>
      <c r="I49" s="251"/>
      <c r="J49" s="251"/>
      <c r="K49" s="250"/>
      <c r="L49" s="250"/>
      <c r="M49" s="251"/>
      <c r="N49" s="255"/>
      <c r="O49" s="267" t="s">
        <v>269</v>
      </c>
      <c r="P49" s="267" t="s">
        <v>615</v>
      </c>
      <c r="Q49" s="267" t="s">
        <v>252</v>
      </c>
      <c r="R49" s="271">
        <v>36</v>
      </c>
      <c r="S49" s="270" t="s">
        <v>616</v>
      </c>
      <c r="T49" s="267"/>
      <c r="U49" s="267" t="s">
        <v>250</v>
      </c>
      <c r="V49" s="247"/>
    </row>
    <row r="50" spans="1:22" s="269" customFormat="1" ht="42" customHeight="1">
      <c r="A50" s="251"/>
      <c r="B50" s="251"/>
      <c r="C50" s="255"/>
      <c r="D50" s="256"/>
      <c r="E50" s="251"/>
      <c r="F50" s="251"/>
      <c r="G50" s="251"/>
      <c r="H50" s="251"/>
      <c r="I50" s="251"/>
      <c r="J50" s="251"/>
      <c r="K50" s="250"/>
      <c r="L50" s="250"/>
      <c r="M50" s="251"/>
      <c r="N50" s="255"/>
      <c r="O50" s="267" t="s">
        <v>269</v>
      </c>
      <c r="P50" s="267" t="s">
        <v>608</v>
      </c>
      <c r="Q50" s="267" t="s">
        <v>252</v>
      </c>
      <c r="R50" s="271">
        <v>32</v>
      </c>
      <c r="S50" s="270" t="s">
        <v>609</v>
      </c>
      <c r="T50" s="267"/>
      <c r="U50" s="267" t="s">
        <v>250</v>
      </c>
      <c r="V50" s="247"/>
    </row>
    <row r="51" spans="1:22" s="8" customFormat="1" ht="55.5" customHeight="1">
      <c r="A51" s="27"/>
      <c r="B51" s="27"/>
      <c r="C51" s="105"/>
      <c r="D51" s="109"/>
      <c r="E51" s="27"/>
      <c r="F51" s="27"/>
      <c r="G51" s="27"/>
      <c r="H51" s="27"/>
      <c r="I51" s="27"/>
      <c r="J51" s="27"/>
      <c r="K51" s="104"/>
      <c r="L51" s="104"/>
      <c r="M51" s="27"/>
      <c r="N51" s="105"/>
      <c r="O51" s="267" t="s">
        <v>269</v>
      </c>
      <c r="P51" s="267" t="s">
        <v>613</v>
      </c>
      <c r="Q51" s="267" t="s">
        <v>252</v>
      </c>
      <c r="R51" s="271">
        <v>36</v>
      </c>
      <c r="S51" s="270" t="s">
        <v>614</v>
      </c>
      <c r="T51" s="267"/>
      <c r="U51" s="267" t="s">
        <v>625</v>
      </c>
      <c r="V51" s="14"/>
    </row>
    <row r="52" spans="1:22" s="8" customFormat="1" ht="26.25" customHeight="1">
      <c r="A52" s="302">
        <v>11</v>
      </c>
      <c r="B52" s="315" t="s">
        <v>368</v>
      </c>
      <c r="C52" s="317">
        <v>32763</v>
      </c>
      <c r="D52" s="319">
        <v>34</v>
      </c>
      <c r="E52" s="315" t="s">
        <v>78</v>
      </c>
      <c r="F52" s="315" t="s">
        <v>92</v>
      </c>
      <c r="G52" s="315" t="s">
        <v>197</v>
      </c>
      <c r="H52" s="315" t="s">
        <v>198</v>
      </c>
      <c r="I52" s="315" t="s">
        <v>367</v>
      </c>
      <c r="J52" s="315" t="s">
        <v>513</v>
      </c>
      <c r="K52" s="293" t="s">
        <v>514</v>
      </c>
      <c r="L52" s="293" t="s">
        <v>515</v>
      </c>
      <c r="M52" s="286" t="s">
        <v>33</v>
      </c>
      <c r="N52" s="296"/>
      <c r="O52" s="5"/>
      <c r="P52" s="2"/>
      <c r="Q52" s="2"/>
      <c r="R52" s="12"/>
      <c r="S52" s="2"/>
      <c r="T52" s="2"/>
      <c r="U52" s="2"/>
      <c r="V52" s="2"/>
    </row>
    <row r="53" spans="1:22" s="8" customFormat="1" ht="22.5" customHeight="1">
      <c r="A53" s="303"/>
      <c r="B53" s="316"/>
      <c r="C53" s="318"/>
      <c r="D53" s="320"/>
      <c r="E53" s="316"/>
      <c r="F53" s="316"/>
      <c r="G53" s="316"/>
      <c r="H53" s="316"/>
      <c r="I53" s="316"/>
      <c r="J53" s="316"/>
      <c r="K53" s="294"/>
      <c r="L53" s="294"/>
      <c r="M53" s="295"/>
      <c r="N53" s="297"/>
      <c r="O53" s="5"/>
      <c r="P53" s="2"/>
      <c r="Q53" s="2"/>
      <c r="R53" s="12"/>
      <c r="S53" s="10"/>
      <c r="T53" s="2"/>
      <c r="U53" s="2"/>
      <c r="V53" s="2"/>
    </row>
    <row r="54" spans="1:22" s="8" customFormat="1" ht="27.75" customHeight="1">
      <c r="A54" s="303"/>
      <c r="B54" s="316"/>
      <c r="C54" s="318"/>
      <c r="D54" s="320"/>
      <c r="E54" s="316"/>
      <c r="F54" s="316"/>
      <c r="G54" s="316"/>
      <c r="H54" s="316"/>
      <c r="I54" s="316"/>
      <c r="J54" s="316"/>
      <c r="K54" s="294"/>
      <c r="L54" s="294"/>
      <c r="M54" s="295"/>
      <c r="N54" s="297"/>
      <c r="O54" s="2" t="s">
        <v>269</v>
      </c>
      <c r="P54" s="2" t="s">
        <v>303</v>
      </c>
      <c r="Q54" s="2" t="s">
        <v>252</v>
      </c>
      <c r="R54" s="12">
        <v>48</v>
      </c>
      <c r="S54" s="10" t="s">
        <v>304</v>
      </c>
      <c r="T54" s="2"/>
      <c r="U54" s="2" t="s">
        <v>250</v>
      </c>
      <c r="V54" s="2"/>
    </row>
    <row r="55" spans="1:22" s="8" customFormat="1" ht="27" customHeight="1">
      <c r="A55" s="303"/>
      <c r="B55" s="316"/>
      <c r="C55" s="318"/>
      <c r="D55" s="320"/>
      <c r="E55" s="316"/>
      <c r="F55" s="316"/>
      <c r="G55" s="316"/>
      <c r="H55" s="316"/>
      <c r="I55" s="316"/>
      <c r="J55" s="316"/>
      <c r="K55" s="294"/>
      <c r="L55" s="294"/>
      <c r="M55" s="295"/>
      <c r="N55" s="297"/>
      <c r="O55" s="2"/>
      <c r="P55" s="2"/>
      <c r="Q55" s="2"/>
      <c r="R55" s="12"/>
      <c r="S55" s="10"/>
      <c r="T55" s="2"/>
      <c r="U55" s="2"/>
      <c r="V55" s="2"/>
    </row>
    <row r="56" spans="1:22" s="8" customFormat="1" ht="52.5" customHeight="1">
      <c r="A56" s="303"/>
      <c r="B56" s="316"/>
      <c r="C56" s="318"/>
      <c r="D56" s="320"/>
      <c r="E56" s="316"/>
      <c r="F56" s="316"/>
      <c r="G56" s="316"/>
      <c r="H56" s="316"/>
      <c r="I56" s="316"/>
      <c r="J56" s="316"/>
      <c r="K56" s="294"/>
      <c r="L56" s="294"/>
      <c r="M56" s="295"/>
      <c r="N56" s="297"/>
      <c r="O56" s="2" t="s">
        <v>269</v>
      </c>
      <c r="P56" s="2" t="s">
        <v>438</v>
      </c>
      <c r="Q56" s="2" t="s">
        <v>252</v>
      </c>
      <c r="R56" s="12">
        <v>24</v>
      </c>
      <c r="S56" s="10" t="s">
        <v>439</v>
      </c>
      <c r="T56" s="2"/>
      <c r="U56" s="2" t="s">
        <v>250</v>
      </c>
      <c r="V56" s="2"/>
    </row>
    <row r="57" spans="1:22" s="8" customFormat="1" ht="41.25" customHeight="1">
      <c r="A57" s="332"/>
      <c r="B57" s="321"/>
      <c r="C57" s="322"/>
      <c r="D57" s="323"/>
      <c r="E57" s="321"/>
      <c r="F57" s="321"/>
      <c r="G57" s="321"/>
      <c r="H57" s="321"/>
      <c r="I57" s="321"/>
      <c r="J57" s="321"/>
      <c r="K57" s="309"/>
      <c r="L57" s="309"/>
      <c r="M57" s="312"/>
      <c r="N57" s="311"/>
      <c r="O57" s="2" t="s">
        <v>269</v>
      </c>
      <c r="P57" s="2" t="s">
        <v>263</v>
      </c>
      <c r="Q57" s="2" t="s">
        <v>252</v>
      </c>
      <c r="R57" s="12">
        <v>24</v>
      </c>
      <c r="S57" s="10" t="s">
        <v>305</v>
      </c>
      <c r="T57" s="2"/>
      <c r="U57" s="2" t="s">
        <v>250</v>
      </c>
      <c r="V57" s="2"/>
    </row>
    <row r="58" spans="1:22" s="269" customFormat="1" ht="102.75" customHeight="1">
      <c r="A58" s="244">
        <v>12</v>
      </c>
      <c r="B58" s="273" t="s">
        <v>607</v>
      </c>
      <c r="C58" s="274">
        <v>28029</v>
      </c>
      <c r="D58" s="275">
        <v>48</v>
      </c>
      <c r="E58" s="268" t="s">
        <v>74</v>
      </c>
      <c r="F58" s="268" t="s">
        <v>92</v>
      </c>
      <c r="G58" s="273" t="s">
        <v>602</v>
      </c>
      <c r="H58" s="273" t="s">
        <v>603</v>
      </c>
      <c r="I58" s="268" t="s">
        <v>367</v>
      </c>
      <c r="J58" s="273" t="s">
        <v>604</v>
      </c>
      <c r="K58" s="239" t="s">
        <v>606</v>
      </c>
      <c r="L58" s="239" t="s">
        <v>606</v>
      </c>
      <c r="M58" s="272" t="s">
        <v>33</v>
      </c>
      <c r="N58" s="237"/>
      <c r="O58" s="267"/>
      <c r="P58" s="267"/>
      <c r="Q58" s="267"/>
      <c r="R58" s="271"/>
      <c r="S58" s="270"/>
      <c r="T58" s="267"/>
      <c r="U58" s="267"/>
      <c r="V58" s="267" t="s">
        <v>605</v>
      </c>
    </row>
    <row r="59" spans="1:22" s="8" customFormat="1" ht="116.25" customHeight="1">
      <c r="A59" s="236">
        <v>13</v>
      </c>
      <c r="B59" s="5" t="s">
        <v>480</v>
      </c>
      <c r="C59" s="6">
        <v>32915</v>
      </c>
      <c r="D59" s="7">
        <v>33</v>
      </c>
      <c r="E59" s="5" t="s">
        <v>74</v>
      </c>
      <c r="F59" s="5" t="s">
        <v>92</v>
      </c>
      <c r="G59" s="5" t="s">
        <v>474</v>
      </c>
      <c r="H59" s="5" t="s">
        <v>364</v>
      </c>
      <c r="I59" s="268" t="s">
        <v>475</v>
      </c>
      <c r="J59" s="5" t="s">
        <v>516</v>
      </c>
      <c r="K59" s="164" t="s">
        <v>517</v>
      </c>
      <c r="L59" s="164" t="s">
        <v>518</v>
      </c>
      <c r="M59" s="159" t="s">
        <v>33</v>
      </c>
      <c r="N59" s="160"/>
      <c r="O59" s="159"/>
      <c r="P59" s="159"/>
      <c r="Q59" s="159"/>
      <c r="R59" s="207"/>
      <c r="S59" s="161"/>
      <c r="T59" s="159"/>
      <c r="U59" s="159"/>
      <c r="V59" s="159"/>
    </row>
    <row r="60" spans="1:22" s="8" customFormat="1" ht="42.75" customHeight="1">
      <c r="A60" s="286">
        <v>14</v>
      </c>
      <c r="B60" s="286" t="s">
        <v>61</v>
      </c>
      <c r="C60" s="298">
        <v>27940</v>
      </c>
      <c r="D60" s="299">
        <v>47</v>
      </c>
      <c r="E60" s="286" t="s">
        <v>84</v>
      </c>
      <c r="F60" s="286" t="s">
        <v>92</v>
      </c>
      <c r="G60" s="286" t="s">
        <v>83</v>
      </c>
      <c r="H60" s="286" t="s">
        <v>31</v>
      </c>
      <c r="I60" s="238"/>
      <c r="J60" s="286" t="s">
        <v>481</v>
      </c>
      <c r="K60" s="293" t="s">
        <v>519</v>
      </c>
      <c r="L60" s="293" t="s">
        <v>520</v>
      </c>
      <c r="M60" s="286" t="s">
        <v>8</v>
      </c>
      <c r="N60" s="296">
        <v>44743</v>
      </c>
      <c r="O60" s="159" t="s">
        <v>269</v>
      </c>
      <c r="P60" s="159" t="s">
        <v>482</v>
      </c>
      <c r="Q60" s="159" t="s">
        <v>252</v>
      </c>
      <c r="R60" s="228">
        <v>48</v>
      </c>
      <c r="S60" s="161" t="s">
        <v>483</v>
      </c>
      <c r="T60" s="159"/>
      <c r="U60" s="159" t="s">
        <v>250</v>
      </c>
      <c r="V60" s="2"/>
    </row>
    <row r="61" spans="1:22" s="8" customFormat="1" ht="26.25" customHeight="1">
      <c r="A61" s="295"/>
      <c r="B61" s="295"/>
      <c r="C61" s="306"/>
      <c r="D61" s="308"/>
      <c r="E61" s="295"/>
      <c r="F61" s="295"/>
      <c r="G61" s="295"/>
      <c r="H61" s="295"/>
      <c r="I61" s="241"/>
      <c r="J61" s="295"/>
      <c r="K61" s="294"/>
      <c r="L61" s="294"/>
      <c r="M61" s="295"/>
      <c r="N61" s="297"/>
      <c r="O61" s="2"/>
      <c r="P61" s="2"/>
      <c r="Q61" s="2"/>
      <c r="R61" s="12"/>
      <c r="S61" s="2"/>
      <c r="T61" s="2"/>
      <c r="U61" s="2"/>
      <c r="V61" s="2"/>
    </row>
    <row r="62" spans="1:22" s="8" customFormat="1" ht="52.5" customHeight="1">
      <c r="A62" s="295"/>
      <c r="B62" s="295"/>
      <c r="C62" s="306"/>
      <c r="D62" s="308"/>
      <c r="E62" s="295"/>
      <c r="F62" s="295"/>
      <c r="G62" s="295"/>
      <c r="H62" s="295"/>
      <c r="I62" s="241"/>
      <c r="J62" s="295"/>
      <c r="K62" s="294"/>
      <c r="L62" s="294"/>
      <c r="M62" s="295"/>
      <c r="N62" s="297"/>
      <c r="O62" s="2" t="s">
        <v>269</v>
      </c>
      <c r="P62" s="2" t="s">
        <v>374</v>
      </c>
      <c r="Q62" s="2" t="s">
        <v>264</v>
      </c>
      <c r="R62" s="12">
        <v>48</v>
      </c>
      <c r="S62" s="2" t="s">
        <v>375</v>
      </c>
      <c r="T62" s="2"/>
      <c r="U62" s="2" t="s">
        <v>250</v>
      </c>
      <c r="V62" s="2"/>
    </row>
    <row r="63" spans="1:22" s="269" customFormat="1" ht="52.5" customHeight="1">
      <c r="A63" s="295"/>
      <c r="B63" s="295"/>
      <c r="C63" s="306"/>
      <c r="D63" s="308"/>
      <c r="E63" s="295"/>
      <c r="F63" s="295"/>
      <c r="G63" s="295"/>
      <c r="H63" s="295"/>
      <c r="I63" s="258"/>
      <c r="J63" s="295"/>
      <c r="K63" s="294"/>
      <c r="L63" s="294"/>
      <c r="M63" s="295"/>
      <c r="N63" s="297"/>
      <c r="O63" s="267" t="s">
        <v>269</v>
      </c>
      <c r="P63" s="267" t="s">
        <v>263</v>
      </c>
      <c r="Q63" s="267" t="s">
        <v>252</v>
      </c>
      <c r="R63" s="271">
        <v>24</v>
      </c>
      <c r="S63" s="270" t="s">
        <v>305</v>
      </c>
      <c r="T63" s="267"/>
      <c r="U63" s="267" t="s">
        <v>250</v>
      </c>
      <c r="V63" s="267"/>
    </row>
    <row r="64" spans="1:22" s="8" customFormat="1" ht="135.75" customHeight="1">
      <c r="A64" s="312"/>
      <c r="B64" s="312"/>
      <c r="C64" s="314"/>
      <c r="D64" s="313"/>
      <c r="E64" s="312"/>
      <c r="F64" s="312"/>
      <c r="G64" s="312"/>
      <c r="H64" s="312"/>
      <c r="I64" s="273"/>
      <c r="J64" s="312"/>
      <c r="K64" s="309"/>
      <c r="L64" s="309"/>
      <c r="M64" s="312"/>
      <c r="N64" s="311"/>
      <c r="O64" s="267" t="s">
        <v>269</v>
      </c>
      <c r="P64" s="267" t="s">
        <v>608</v>
      </c>
      <c r="Q64" s="267" t="s">
        <v>252</v>
      </c>
      <c r="R64" s="271">
        <v>32</v>
      </c>
      <c r="S64" s="270" t="s">
        <v>609</v>
      </c>
      <c r="T64" s="267"/>
      <c r="U64" s="267" t="s">
        <v>250</v>
      </c>
      <c r="V64" s="2"/>
    </row>
    <row r="65" spans="1:22" s="8" customFormat="1" ht="38.25">
      <c r="A65" s="286">
        <v>15</v>
      </c>
      <c r="B65" s="315" t="s">
        <v>244</v>
      </c>
      <c r="C65" s="317">
        <v>33424</v>
      </c>
      <c r="D65" s="319">
        <v>32</v>
      </c>
      <c r="E65" s="315" t="s">
        <v>74</v>
      </c>
      <c r="F65" s="315" t="s">
        <v>103</v>
      </c>
      <c r="G65" s="315" t="s">
        <v>112</v>
      </c>
      <c r="H65" s="315" t="s">
        <v>59</v>
      </c>
      <c r="I65" s="286" t="s">
        <v>36</v>
      </c>
      <c r="J65" s="315" t="s">
        <v>521</v>
      </c>
      <c r="K65" s="293" t="s">
        <v>522</v>
      </c>
      <c r="L65" s="293" t="s">
        <v>523</v>
      </c>
      <c r="M65" s="286" t="s">
        <v>104</v>
      </c>
      <c r="N65" s="298">
        <v>44774</v>
      </c>
      <c r="O65" s="2" t="s">
        <v>268</v>
      </c>
      <c r="P65" s="2" t="s">
        <v>290</v>
      </c>
      <c r="Q65" s="2" t="s">
        <v>289</v>
      </c>
      <c r="R65" s="12">
        <v>600</v>
      </c>
      <c r="S65" s="10">
        <v>42773</v>
      </c>
      <c r="T65" s="2"/>
      <c r="U65" s="2" t="s">
        <v>251</v>
      </c>
      <c r="V65" s="2"/>
    </row>
    <row r="66" spans="1:22" s="8" customFormat="1" ht="38.25">
      <c r="A66" s="287"/>
      <c r="B66" s="28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159" t="s">
        <v>269</v>
      </c>
      <c r="P66" s="159" t="s">
        <v>482</v>
      </c>
      <c r="Q66" s="159" t="s">
        <v>252</v>
      </c>
      <c r="R66" s="228">
        <v>48</v>
      </c>
      <c r="S66" s="161" t="s">
        <v>483</v>
      </c>
      <c r="T66" s="159"/>
      <c r="U66" s="159" t="s">
        <v>250</v>
      </c>
      <c r="V66" s="2"/>
    </row>
    <row r="67" spans="1:22" s="269" customFormat="1" ht="38.25">
      <c r="A67" s="287"/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67" t="s">
        <v>269</v>
      </c>
      <c r="P67" s="267" t="s">
        <v>615</v>
      </c>
      <c r="Q67" s="267"/>
      <c r="R67" s="271">
        <v>36</v>
      </c>
      <c r="S67" s="270" t="s">
        <v>616</v>
      </c>
      <c r="T67" s="267"/>
      <c r="U67" s="267"/>
      <c r="V67" s="267"/>
    </row>
    <row r="68" spans="1:22" s="8" customFormat="1" ht="38.25">
      <c r="A68" s="288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67" t="s">
        <v>269</v>
      </c>
      <c r="P68" s="267" t="s">
        <v>608</v>
      </c>
      <c r="Q68" s="267" t="s">
        <v>252</v>
      </c>
      <c r="R68" s="271">
        <v>32</v>
      </c>
      <c r="S68" s="270" t="s">
        <v>609</v>
      </c>
      <c r="T68" s="267"/>
      <c r="U68" s="267" t="s">
        <v>250</v>
      </c>
      <c r="V68" s="2"/>
    </row>
    <row r="69" spans="1:22" s="8" customFormat="1" ht="63.75">
      <c r="A69" s="159">
        <v>16</v>
      </c>
      <c r="B69" s="159" t="s">
        <v>443</v>
      </c>
      <c r="C69" s="161">
        <v>32988</v>
      </c>
      <c r="D69" s="162">
        <v>33</v>
      </c>
      <c r="E69" s="159" t="s">
        <v>115</v>
      </c>
      <c r="F69" s="159" t="s">
        <v>103</v>
      </c>
      <c r="G69" s="159" t="s">
        <v>444</v>
      </c>
      <c r="H69" s="159" t="s">
        <v>445</v>
      </c>
      <c r="I69" s="159" t="s">
        <v>68</v>
      </c>
      <c r="J69" s="159" t="s">
        <v>524</v>
      </c>
      <c r="K69" s="164" t="s">
        <v>525</v>
      </c>
      <c r="L69" s="164" t="s">
        <v>526</v>
      </c>
      <c r="M69" s="159" t="s">
        <v>33</v>
      </c>
      <c r="N69" s="160"/>
      <c r="O69" s="159" t="s">
        <v>268</v>
      </c>
      <c r="P69" s="159" t="s">
        <v>446</v>
      </c>
      <c r="Q69" s="159" t="s">
        <v>447</v>
      </c>
      <c r="R69" s="163">
        <v>710</v>
      </c>
      <c r="S69" s="159" t="s">
        <v>448</v>
      </c>
      <c r="T69" s="159"/>
      <c r="U69" s="159" t="s">
        <v>251</v>
      </c>
      <c r="V69" s="159"/>
    </row>
    <row r="70" spans="1:22" s="8" customFormat="1" ht="25.5">
      <c r="A70" s="286">
        <v>17</v>
      </c>
      <c r="B70" s="286" t="s">
        <v>24</v>
      </c>
      <c r="C70" s="298">
        <v>31937</v>
      </c>
      <c r="D70" s="299">
        <v>36</v>
      </c>
      <c r="E70" s="286" t="s">
        <v>87</v>
      </c>
      <c r="F70" s="286" t="s">
        <v>103</v>
      </c>
      <c r="G70" s="286" t="s">
        <v>86</v>
      </c>
      <c r="H70" s="286" t="s">
        <v>85</v>
      </c>
      <c r="I70" s="286" t="s">
        <v>68</v>
      </c>
      <c r="J70" s="286" t="s">
        <v>527</v>
      </c>
      <c r="K70" s="293" t="s">
        <v>529</v>
      </c>
      <c r="L70" s="293" t="s">
        <v>528</v>
      </c>
      <c r="M70" s="286" t="s">
        <v>8</v>
      </c>
      <c r="N70" s="296">
        <v>44894</v>
      </c>
      <c r="O70" s="2" t="s">
        <v>268</v>
      </c>
      <c r="P70" s="2" t="s">
        <v>272</v>
      </c>
      <c r="Q70" s="2" t="s">
        <v>252</v>
      </c>
      <c r="R70" s="12">
        <v>504</v>
      </c>
      <c r="S70" s="2" t="s">
        <v>273</v>
      </c>
      <c r="T70" s="2"/>
      <c r="U70" s="2" t="s">
        <v>250</v>
      </c>
      <c r="V70" s="2"/>
    </row>
    <row r="71" spans="1:22" s="8" customFormat="1" ht="51">
      <c r="A71" s="295"/>
      <c r="B71" s="295"/>
      <c r="C71" s="306"/>
      <c r="D71" s="308"/>
      <c r="E71" s="295"/>
      <c r="F71" s="295"/>
      <c r="G71" s="295"/>
      <c r="H71" s="295"/>
      <c r="I71" s="295"/>
      <c r="J71" s="295"/>
      <c r="K71" s="294"/>
      <c r="L71" s="294"/>
      <c r="M71" s="295"/>
      <c r="N71" s="297"/>
      <c r="O71" s="2" t="s">
        <v>269</v>
      </c>
      <c r="P71" s="2" t="s">
        <v>374</v>
      </c>
      <c r="Q71" s="2" t="s">
        <v>264</v>
      </c>
      <c r="R71" s="12">
        <v>48</v>
      </c>
      <c r="S71" s="2" t="s">
        <v>375</v>
      </c>
      <c r="T71" s="2"/>
      <c r="U71" s="2" t="s">
        <v>250</v>
      </c>
      <c r="V71" s="2"/>
    </row>
    <row r="72" spans="1:22" s="8" customFormat="1" ht="64.5" customHeight="1">
      <c r="A72" s="295"/>
      <c r="B72" s="295"/>
      <c r="C72" s="306"/>
      <c r="D72" s="308"/>
      <c r="E72" s="295"/>
      <c r="F72" s="295"/>
      <c r="G72" s="295"/>
      <c r="H72" s="295"/>
      <c r="I72" s="295"/>
      <c r="J72" s="295"/>
      <c r="K72" s="294"/>
      <c r="L72" s="294"/>
      <c r="M72" s="295"/>
      <c r="N72" s="297"/>
      <c r="O72" s="159" t="s">
        <v>269</v>
      </c>
      <c r="P72" s="159" t="s">
        <v>482</v>
      </c>
      <c r="Q72" s="159" t="s">
        <v>252</v>
      </c>
      <c r="R72" s="228">
        <v>48</v>
      </c>
      <c r="S72" s="161" t="s">
        <v>483</v>
      </c>
      <c r="T72" s="159"/>
      <c r="U72" s="159" t="s">
        <v>250</v>
      </c>
      <c r="V72" s="2"/>
    </row>
    <row r="73" spans="1:22" s="8" customFormat="1" ht="41.25" customHeight="1">
      <c r="A73" s="312"/>
      <c r="B73" s="312"/>
      <c r="C73" s="314"/>
      <c r="D73" s="313"/>
      <c r="E73" s="312"/>
      <c r="F73" s="312"/>
      <c r="G73" s="312"/>
      <c r="H73" s="312"/>
      <c r="I73" s="312"/>
      <c r="J73" s="312"/>
      <c r="K73" s="309"/>
      <c r="L73" s="309"/>
      <c r="M73" s="312"/>
      <c r="N73" s="311"/>
      <c r="O73" s="2" t="s">
        <v>269</v>
      </c>
      <c r="P73" s="2" t="s">
        <v>263</v>
      </c>
      <c r="Q73" s="2" t="s">
        <v>252</v>
      </c>
      <c r="R73" s="12">
        <v>24</v>
      </c>
      <c r="S73" s="10" t="s">
        <v>305</v>
      </c>
      <c r="T73" s="2"/>
      <c r="U73" s="2" t="s">
        <v>250</v>
      </c>
      <c r="V73" s="2"/>
    </row>
    <row r="74" spans="1:22" s="8" customFormat="1" ht="90" customHeight="1">
      <c r="A74" s="286">
        <v>18</v>
      </c>
      <c r="B74" s="315" t="s">
        <v>123</v>
      </c>
      <c r="C74" s="317">
        <v>27393</v>
      </c>
      <c r="D74" s="319">
        <v>49</v>
      </c>
      <c r="E74" s="315" t="s">
        <v>74</v>
      </c>
      <c r="F74" s="315" t="s">
        <v>92</v>
      </c>
      <c r="G74" s="315" t="s">
        <v>102</v>
      </c>
      <c r="H74" s="315" t="s">
        <v>58</v>
      </c>
      <c r="I74" s="286" t="s">
        <v>36</v>
      </c>
      <c r="J74" s="315" t="s">
        <v>530</v>
      </c>
      <c r="K74" s="293" t="s">
        <v>531</v>
      </c>
      <c r="L74" s="293" t="s">
        <v>532</v>
      </c>
      <c r="M74" s="286" t="s">
        <v>104</v>
      </c>
      <c r="N74" s="296">
        <v>44495</v>
      </c>
      <c r="O74" s="2" t="s">
        <v>269</v>
      </c>
      <c r="P74" s="2" t="s">
        <v>440</v>
      </c>
      <c r="Q74" s="2" t="s">
        <v>441</v>
      </c>
      <c r="R74" s="12">
        <v>12</v>
      </c>
      <c r="S74" s="2" t="s">
        <v>442</v>
      </c>
      <c r="T74" s="2"/>
      <c r="U74" s="2" t="s">
        <v>250</v>
      </c>
      <c r="V74" s="2"/>
    </row>
    <row r="75" spans="1:22" s="8" customFormat="1" ht="38.25" customHeight="1">
      <c r="A75" s="288"/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92"/>
      <c r="O75" s="159" t="s">
        <v>269</v>
      </c>
      <c r="P75" s="159" t="s">
        <v>482</v>
      </c>
      <c r="Q75" s="159" t="s">
        <v>252</v>
      </c>
      <c r="R75" s="228">
        <v>48</v>
      </c>
      <c r="S75" s="161" t="s">
        <v>483</v>
      </c>
      <c r="T75" s="159"/>
      <c r="U75" s="159" t="s">
        <v>250</v>
      </c>
      <c r="V75" s="2"/>
    </row>
    <row r="76" spans="1:22" s="8" customFormat="1" ht="52.5" customHeight="1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49"/>
      <c r="O76" s="2" t="s">
        <v>269</v>
      </c>
      <c r="P76" s="2" t="s">
        <v>311</v>
      </c>
      <c r="Q76" s="2" t="s">
        <v>312</v>
      </c>
      <c r="R76" s="12">
        <v>36</v>
      </c>
      <c r="S76" s="2" t="s">
        <v>313</v>
      </c>
      <c r="T76" s="2"/>
      <c r="U76" s="2" t="s">
        <v>251</v>
      </c>
      <c r="V76" s="2"/>
    </row>
    <row r="77" spans="1:22" s="8" customFormat="1" ht="153.75" customHeight="1">
      <c r="A77" s="2">
        <v>19</v>
      </c>
      <c r="B77" s="5" t="s">
        <v>40</v>
      </c>
      <c r="C77" s="51">
        <v>33541</v>
      </c>
      <c r="D77" s="52">
        <v>32</v>
      </c>
      <c r="E77" s="81" t="s">
        <v>192</v>
      </c>
      <c r="F77" s="81" t="s">
        <v>92</v>
      </c>
      <c r="G77" s="81" t="s">
        <v>193</v>
      </c>
      <c r="H77" s="81" t="s">
        <v>194</v>
      </c>
      <c r="I77" s="81" t="s">
        <v>36</v>
      </c>
      <c r="J77" s="5" t="s">
        <v>533</v>
      </c>
      <c r="K77" s="81" t="s">
        <v>534</v>
      </c>
      <c r="L77" s="81" t="s">
        <v>534</v>
      </c>
      <c r="M77" s="2" t="s">
        <v>18</v>
      </c>
      <c r="N77" s="9">
        <v>44805</v>
      </c>
      <c r="O77" s="5" t="s">
        <v>269</v>
      </c>
      <c r="P77" s="2" t="s">
        <v>266</v>
      </c>
      <c r="Q77" s="2" t="s">
        <v>252</v>
      </c>
      <c r="R77" s="12">
        <v>80</v>
      </c>
      <c r="S77" s="2" t="s">
        <v>302</v>
      </c>
      <c r="T77" s="2"/>
      <c r="U77" s="2" t="s">
        <v>251</v>
      </c>
      <c r="V77" s="2"/>
    </row>
    <row r="78" spans="1:22" s="269" customFormat="1" ht="45" customHeight="1">
      <c r="A78" s="247"/>
      <c r="B78" s="257"/>
      <c r="C78" s="98"/>
      <c r="D78" s="99"/>
      <c r="E78" s="249"/>
      <c r="F78" s="249"/>
      <c r="G78" s="249"/>
      <c r="H78" s="249"/>
      <c r="I78" s="249"/>
      <c r="J78" s="257"/>
      <c r="K78" s="249"/>
      <c r="L78" s="249"/>
      <c r="M78" s="247"/>
      <c r="N78" s="252"/>
      <c r="O78" s="267" t="s">
        <v>269</v>
      </c>
      <c r="P78" s="267" t="s">
        <v>482</v>
      </c>
      <c r="Q78" s="267" t="s">
        <v>252</v>
      </c>
      <c r="R78" s="271">
        <v>48</v>
      </c>
      <c r="S78" s="270" t="s">
        <v>483</v>
      </c>
      <c r="T78" s="267"/>
      <c r="U78" s="267" t="s">
        <v>250</v>
      </c>
      <c r="V78" s="267"/>
    </row>
    <row r="79" spans="1:22" s="8" customFormat="1" ht="39.75" customHeight="1">
      <c r="A79" s="215"/>
      <c r="B79" s="221"/>
      <c r="C79" s="98"/>
      <c r="D79" s="99"/>
      <c r="E79" s="222"/>
      <c r="F79" s="222"/>
      <c r="G79" s="222"/>
      <c r="H79" s="222"/>
      <c r="I79" s="222"/>
      <c r="J79" s="221"/>
      <c r="K79" s="222"/>
      <c r="L79" s="222"/>
      <c r="M79" s="215"/>
      <c r="N79" s="218"/>
      <c r="O79" s="267" t="s">
        <v>269</v>
      </c>
      <c r="P79" s="267" t="s">
        <v>608</v>
      </c>
      <c r="Q79" s="267" t="s">
        <v>252</v>
      </c>
      <c r="R79" s="271">
        <v>32</v>
      </c>
      <c r="S79" s="270" t="s">
        <v>609</v>
      </c>
      <c r="T79" s="267"/>
      <c r="U79" s="267" t="s">
        <v>250</v>
      </c>
      <c r="V79" s="159"/>
    </row>
    <row r="80" spans="1:22" s="8" customFormat="1" ht="53.25" customHeight="1">
      <c r="A80" s="286">
        <v>20</v>
      </c>
      <c r="B80" s="286" t="s">
        <v>41</v>
      </c>
      <c r="C80" s="298">
        <v>29136</v>
      </c>
      <c r="D80" s="299">
        <v>44</v>
      </c>
      <c r="E80" s="286" t="s">
        <v>74</v>
      </c>
      <c r="F80" s="286" t="s">
        <v>92</v>
      </c>
      <c r="G80" s="286" t="s">
        <v>94</v>
      </c>
      <c r="H80" s="286" t="s">
        <v>42</v>
      </c>
      <c r="I80" s="286" t="s">
        <v>36</v>
      </c>
      <c r="J80" s="286" t="s">
        <v>537</v>
      </c>
      <c r="K80" s="293" t="s">
        <v>536</v>
      </c>
      <c r="L80" s="293" t="s">
        <v>535</v>
      </c>
      <c r="M80" s="286" t="s">
        <v>113</v>
      </c>
      <c r="N80" s="296">
        <v>45168</v>
      </c>
      <c r="O80" s="2" t="s">
        <v>269</v>
      </c>
      <c r="P80" s="2" t="s">
        <v>374</v>
      </c>
      <c r="Q80" s="2" t="s">
        <v>264</v>
      </c>
      <c r="R80" s="12">
        <v>48</v>
      </c>
      <c r="S80" s="2" t="s">
        <v>375</v>
      </c>
      <c r="T80" s="2"/>
      <c r="U80" s="2" t="s">
        <v>250</v>
      </c>
      <c r="V80" s="2"/>
    </row>
    <row r="81" spans="1:22" s="8" customFormat="1" ht="56.25" customHeight="1">
      <c r="A81" s="295"/>
      <c r="B81" s="295"/>
      <c r="C81" s="306"/>
      <c r="D81" s="308"/>
      <c r="E81" s="295"/>
      <c r="F81" s="295"/>
      <c r="G81" s="295"/>
      <c r="H81" s="295"/>
      <c r="I81" s="295"/>
      <c r="J81" s="295"/>
      <c r="K81" s="294"/>
      <c r="L81" s="294"/>
      <c r="M81" s="295"/>
      <c r="N81" s="297"/>
      <c r="O81" s="2"/>
      <c r="P81" s="2"/>
      <c r="Q81" s="2"/>
      <c r="R81" s="12"/>
      <c r="S81" s="2"/>
      <c r="T81" s="2"/>
      <c r="U81" s="2"/>
      <c r="V81" s="2"/>
    </row>
    <row r="82" spans="1:22" s="8" customFormat="1" ht="39.75" customHeight="1">
      <c r="A82" s="312"/>
      <c r="B82" s="312"/>
      <c r="C82" s="314"/>
      <c r="D82" s="313"/>
      <c r="E82" s="312"/>
      <c r="F82" s="312"/>
      <c r="G82" s="312"/>
      <c r="H82" s="312"/>
      <c r="I82" s="312"/>
      <c r="J82" s="312"/>
      <c r="K82" s="309"/>
      <c r="L82" s="309"/>
      <c r="M82" s="312"/>
      <c r="N82" s="311"/>
      <c r="O82" s="2" t="s">
        <v>269</v>
      </c>
      <c r="P82" s="2" t="s">
        <v>263</v>
      </c>
      <c r="Q82" s="2" t="s">
        <v>252</v>
      </c>
      <c r="R82" s="12">
        <v>24</v>
      </c>
      <c r="S82" s="10" t="s">
        <v>305</v>
      </c>
      <c r="T82" s="2"/>
      <c r="U82" s="2" t="s">
        <v>250</v>
      </c>
      <c r="V82" s="2"/>
    </row>
    <row r="83" spans="1:22" s="8" customFormat="1" ht="39.75" customHeight="1">
      <c r="A83" s="142"/>
      <c r="B83" s="142"/>
      <c r="C83" s="145"/>
      <c r="D83" s="146"/>
      <c r="E83" s="142"/>
      <c r="F83" s="142"/>
      <c r="G83" s="142"/>
      <c r="H83" s="142"/>
      <c r="I83" s="142"/>
      <c r="J83" s="142"/>
      <c r="K83" s="143"/>
      <c r="L83" s="143"/>
      <c r="M83" s="142"/>
      <c r="N83" s="144"/>
      <c r="O83" s="2" t="s">
        <v>269</v>
      </c>
      <c r="P83" s="2" t="s">
        <v>383</v>
      </c>
      <c r="Q83" s="2" t="s">
        <v>321</v>
      </c>
      <c r="R83" s="12">
        <v>16</v>
      </c>
      <c r="S83" s="10">
        <v>44724</v>
      </c>
      <c r="T83" s="2"/>
      <c r="U83" s="2" t="s">
        <v>250</v>
      </c>
      <c r="V83" s="2"/>
    </row>
    <row r="84" spans="1:22" s="8" customFormat="1" ht="65.25" customHeight="1">
      <c r="A84" s="2"/>
      <c r="B84" s="2"/>
      <c r="C84" s="10"/>
      <c r="D84" s="11"/>
      <c r="E84" s="2"/>
      <c r="F84" s="2"/>
      <c r="G84" s="2"/>
      <c r="H84" s="2"/>
      <c r="I84" s="2"/>
      <c r="J84" s="2"/>
      <c r="K84" s="81"/>
      <c r="L84" s="81"/>
      <c r="M84" s="2"/>
      <c r="N84" s="9"/>
      <c r="O84" s="2" t="s">
        <v>269</v>
      </c>
      <c r="P84" s="2" t="s">
        <v>320</v>
      </c>
      <c r="Q84" s="2" t="s">
        <v>321</v>
      </c>
      <c r="R84" s="12">
        <v>24</v>
      </c>
      <c r="S84" s="10">
        <v>44470</v>
      </c>
      <c r="T84" s="2"/>
      <c r="U84" s="2" t="s">
        <v>251</v>
      </c>
      <c r="V84" s="2"/>
    </row>
    <row r="85" spans="1:22" s="8" customFormat="1" ht="79.5" customHeight="1">
      <c r="A85" s="286">
        <v>21</v>
      </c>
      <c r="B85" s="286" t="s">
        <v>43</v>
      </c>
      <c r="C85" s="298">
        <v>26705</v>
      </c>
      <c r="D85" s="299">
        <v>50</v>
      </c>
      <c r="E85" s="286" t="s">
        <v>96</v>
      </c>
      <c r="F85" s="286" t="s">
        <v>103</v>
      </c>
      <c r="G85" s="286" t="s">
        <v>95</v>
      </c>
      <c r="H85" s="286" t="s">
        <v>44</v>
      </c>
      <c r="I85" s="286" t="s">
        <v>36</v>
      </c>
      <c r="J85" s="286" t="s">
        <v>538</v>
      </c>
      <c r="K85" s="293" t="s">
        <v>539</v>
      </c>
      <c r="L85" s="293" t="s">
        <v>540</v>
      </c>
      <c r="M85" s="286" t="s">
        <v>113</v>
      </c>
      <c r="N85" s="296">
        <v>45598</v>
      </c>
      <c r="O85" s="2" t="s">
        <v>268</v>
      </c>
      <c r="P85" s="2" t="s">
        <v>276</v>
      </c>
      <c r="Q85" s="2" t="s">
        <v>274</v>
      </c>
      <c r="R85" s="12">
        <v>270</v>
      </c>
      <c r="S85" s="2" t="s">
        <v>275</v>
      </c>
      <c r="T85" s="2"/>
      <c r="U85" s="2" t="s">
        <v>250</v>
      </c>
      <c r="V85" s="2"/>
    </row>
    <row r="86" spans="1:22" s="8" customFormat="1" ht="41.25" customHeight="1">
      <c r="A86" s="288"/>
      <c r="B86" s="288"/>
      <c r="C86" s="288"/>
      <c r="D86" s="288"/>
      <c r="E86" s="288"/>
      <c r="F86" s="288"/>
      <c r="G86" s="288"/>
      <c r="H86" s="288"/>
      <c r="I86" s="312"/>
      <c r="J86" s="288"/>
      <c r="K86" s="288"/>
      <c r="L86" s="288"/>
      <c r="M86" s="288"/>
      <c r="N86" s="292"/>
      <c r="O86" s="159" t="s">
        <v>269</v>
      </c>
      <c r="P86" s="159" t="s">
        <v>482</v>
      </c>
      <c r="Q86" s="159" t="s">
        <v>252</v>
      </c>
      <c r="R86" s="228">
        <v>48</v>
      </c>
      <c r="S86" s="161" t="s">
        <v>483</v>
      </c>
      <c r="T86" s="159"/>
      <c r="U86" s="159" t="s">
        <v>250</v>
      </c>
      <c r="V86" s="2"/>
    </row>
    <row r="87" spans="1:22" s="8" customFormat="1" ht="69.75" customHeight="1">
      <c r="A87" s="14">
        <v>22</v>
      </c>
      <c r="B87" s="59" t="s">
        <v>325</v>
      </c>
      <c r="C87" s="112">
        <v>31496</v>
      </c>
      <c r="D87" s="111">
        <v>37</v>
      </c>
      <c r="E87" s="59" t="s">
        <v>115</v>
      </c>
      <c r="F87" s="59" t="s">
        <v>103</v>
      </c>
      <c r="G87" s="59" t="s">
        <v>326</v>
      </c>
      <c r="H87" s="59" t="s">
        <v>327</v>
      </c>
      <c r="I87" s="2" t="s">
        <v>36</v>
      </c>
      <c r="J87" s="59" t="s">
        <v>541</v>
      </c>
      <c r="K87" s="59" t="s">
        <v>542</v>
      </c>
      <c r="L87" s="97" t="s">
        <v>543</v>
      </c>
      <c r="M87" s="14" t="s">
        <v>485</v>
      </c>
      <c r="N87" s="110">
        <v>45441</v>
      </c>
      <c r="O87" s="5"/>
      <c r="P87" s="2"/>
      <c r="Q87" s="2"/>
      <c r="R87" s="12"/>
      <c r="S87" s="2"/>
      <c r="T87" s="2"/>
      <c r="U87" s="2"/>
      <c r="V87" s="2"/>
    </row>
    <row r="88" spans="1:22" s="8" customFormat="1" ht="65.25" customHeight="1">
      <c r="A88" s="14"/>
      <c r="B88" s="59"/>
      <c r="C88" s="112"/>
      <c r="D88" s="111"/>
      <c r="E88" s="59"/>
      <c r="F88" s="59"/>
      <c r="G88" s="59"/>
      <c r="H88" s="59"/>
      <c r="I88" s="14"/>
      <c r="J88" s="59"/>
      <c r="K88" s="59"/>
      <c r="L88" s="97"/>
      <c r="M88" s="14"/>
      <c r="N88" s="110"/>
      <c r="O88" s="5" t="s">
        <v>333</v>
      </c>
      <c r="P88" s="113" t="s">
        <v>329</v>
      </c>
      <c r="Q88" s="2" t="s">
        <v>328</v>
      </c>
      <c r="R88" s="12"/>
      <c r="S88" s="10" t="s">
        <v>332</v>
      </c>
      <c r="T88" s="2" t="s">
        <v>330</v>
      </c>
      <c r="U88" s="2" t="s">
        <v>331</v>
      </c>
      <c r="V88" s="2"/>
    </row>
    <row r="89" spans="1:22" s="8" customFormat="1" ht="129" customHeight="1">
      <c r="A89" s="286">
        <v>23</v>
      </c>
      <c r="B89" s="286" t="s">
        <v>116</v>
      </c>
      <c r="C89" s="325">
        <v>25206</v>
      </c>
      <c r="D89" s="328">
        <v>53</v>
      </c>
      <c r="E89" s="286" t="s">
        <v>115</v>
      </c>
      <c r="F89" s="286" t="s">
        <v>103</v>
      </c>
      <c r="G89" s="286" t="s">
        <v>117</v>
      </c>
      <c r="H89" s="286" t="s">
        <v>124</v>
      </c>
      <c r="I89" s="286" t="s">
        <v>36</v>
      </c>
      <c r="J89" s="286" t="s">
        <v>544</v>
      </c>
      <c r="K89" s="286" t="s">
        <v>544</v>
      </c>
      <c r="L89" s="293" t="s">
        <v>545</v>
      </c>
      <c r="M89" s="286" t="s">
        <v>104</v>
      </c>
      <c r="N89" s="296">
        <v>44894</v>
      </c>
      <c r="O89" s="2" t="s">
        <v>268</v>
      </c>
      <c r="P89" s="2" t="s">
        <v>281</v>
      </c>
      <c r="Q89" s="2" t="s">
        <v>279</v>
      </c>
      <c r="R89" s="12">
        <v>520</v>
      </c>
      <c r="S89" s="2" t="s">
        <v>280</v>
      </c>
      <c r="T89" s="2"/>
      <c r="U89" s="2" t="s">
        <v>251</v>
      </c>
      <c r="V89" s="2"/>
    </row>
    <row r="90" spans="1:22" s="8" customFormat="1" ht="25.5" customHeight="1">
      <c r="A90" s="295"/>
      <c r="B90" s="295"/>
      <c r="C90" s="326"/>
      <c r="D90" s="329"/>
      <c r="E90" s="295"/>
      <c r="F90" s="295"/>
      <c r="G90" s="295"/>
      <c r="H90" s="295"/>
      <c r="I90" s="295"/>
      <c r="J90" s="295"/>
      <c r="K90" s="295"/>
      <c r="L90" s="294"/>
      <c r="M90" s="295"/>
      <c r="N90" s="297"/>
      <c r="O90" s="2" t="s">
        <v>269</v>
      </c>
      <c r="P90" s="2" t="s">
        <v>436</v>
      </c>
      <c r="Q90" s="2" t="s">
        <v>430</v>
      </c>
      <c r="R90" s="12"/>
      <c r="S90" s="2" t="s">
        <v>437</v>
      </c>
      <c r="T90" s="2"/>
      <c r="U90" s="2" t="s">
        <v>251</v>
      </c>
      <c r="V90" s="2"/>
    </row>
    <row r="91" spans="1:22" s="8" customFormat="1" ht="30" customHeight="1">
      <c r="A91" s="295"/>
      <c r="B91" s="295"/>
      <c r="C91" s="326"/>
      <c r="D91" s="329"/>
      <c r="E91" s="295"/>
      <c r="F91" s="295"/>
      <c r="G91" s="295"/>
      <c r="H91" s="295"/>
      <c r="I91" s="295"/>
      <c r="J91" s="295"/>
      <c r="K91" s="295"/>
      <c r="L91" s="294"/>
      <c r="M91" s="295"/>
      <c r="N91" s="297"/>
      <c r="O91" s="2" t="s">
        <v>269</v>
      </c>
      <c r="P91" s="2" t="s">
        <v>429</v>
      </c>
      <c r="Q91" s="2" t="s">
        <v>430</v>
      </c>
      <c r="R91" s="12"/>
      <c r="S91" s="2" t="s">
        <v>431</v>
      </c>
      <c r="T91" s="2"/>
      <c r="U91" s="2" t="s">
        <v>251</v>
      </c>
      <c r="V91" s="2"/>
    </row>
    <row r="92" spans="1:22" s="8" customFormat="1" ht="48" customHeight="1">
      <c r="A92" s="312"/>
      <c r="B92" s="312"/>
      <c r="C92" s="327"/>
      <c r="D92" s="330"/>
      <c r="E92" s="312"/>
      <c r="F92" s="312"/>
      <c r="G92" s="312"/>
      <c r="H92" s="312"/>
      <c r="I92" s="312"/>
      <c r="J92" s="312"/>
      <c r="K92" s="312"/>
      <c r="L92" s="309"/>
      <c r="M92" s="312"/>
      <c r="N92" s="311"/>
      <c r="O92" s="165" t="s">
        <v>269</v>
      </c>
      <c r="P92" s="165" t="s">
        <v>263</v>
      </c>
      <c r="Q92" s="165" t="s">
        <v>252</v>
      </c>
      <c r="R92" s="169">
        <v>24</v>
      </c>
      <c r="S92" s="166" t="s">
        <v>305</v>
      </c>
      <c r="T92" s="165"/>
      <c r="U92" s="165" t="s">
        <v>250</v>
      </c>
      <c r="V92" s="165"/>
    </row>
    <row r="93" spans="1:22" s="15" customFormat="1" ht="48" customHeight="1">
      <c r="A93" s="159"/>
      <c r="B93" s="159"/>
      <c r="C93" s="171"/>
      <c r="D93" s="172"/>
      <c r="E93" s="159"/>
      <c r="F93" s="159"/>
      <c r="G93" s="159"/>
      <c r="H93" s="159"/>
      <c r="I93" s="159"/>
      <c r="J93" s="159"/>
      <c r="K93" s="164"/>
      <c r="L93" s="164"/>
      <c r="M93" s="159"/>
      <c r="N93" s="160"/>
      <c r="O93" s="159" t="s">
        <v>269</v>
      </c>
      <c r="P93" s="159" t="s">
        <v>351</v>
      </c>
      <c r="Q93" s="159" t="s">
        <v>354</v>
      </c>
      <c r="R93" s="168">
        <v>144</v>
      </c>
      <c r="S93" s="161" t="s">
        <v>353</v>
      </c>
      <c r="T93" s="159"/>
      <c r="U93" s="159" t="s">
        <v>251</v>
      </c>
      <c r="V93" s="159"/>
    </row>
    <row r="94" spans="1:22" s="15" customFormat="1" ht="79.5" customHeight="1">
      <c r="A94" s="159">
        <v>24</v>
      </c>
      <c r="B94" s="159" t="s">
        <v>453</v>
      </c>
      <c r="C94" s="171">
        <v>34492</v>
      </c>
      <c r="D94" s="172">
        <v>29</v>
      </c>
      <c r="E94" s="159" t="s">
        <v>115</v>
      </c>
      <c r="F94" s="159" t="s">
        <v>92</v>
      </c>
      <c r="G94" s="159" t="s">
        <v>449</v>
      </c>
      <c r="H94" s="159" t="s">
        <v>450</v>
      </c>
      <c r="I94" s="159" t="s">
        <v>36</v>
      </c>
      <c r="J94" s="159" t="s">
        <v>546</v>
      </c>
      <c r="K94" s="164"/>
      <c r="L94" s="164"/>
      <c r="M94" s="159" t="s">
        <v>33</v>
      </c>
      <c r="N94" s="160"/>
      <c r="O94" s="159"/>
      <c r="P94" s="159"/>
      <c r="Q94" s="159"/>
      <c r="R94" s="168"/>
      <c r="S94" s="161"/>
      <c r="T94" s="159"/>
      <c r="U94" s="159"/>
      <c r="V94" s="159"/>
    </row>
    <row r="95" spans="1:22" s="8" customFormat="1" ht="25.5">
      <c r="A95" s="286">
        <v>25</v>
      </c>
      <c r="B95" s="315" t="s">
        <v>46</v>
      </c>
      <c r="C95" s="317">
        <v>19865</v>
      </c>
      <c r="D95" s="319">
        <v>69</v>
      </c>
      <c r="E95" s="315" t="s">
        <v>73</v>
      </c>
      <c r="F95" s="315" t="s">
        <v>103</v>
      </c>
      <c r="G95" s="315" t="s">
        <v>97</v>
      </c>
      <c r="H95" s="315" t="s">
        <v>47</v>
      </c>
      <c r="I95" s="286" t="s">
        <v>36</v>
      </c>
      <c r="J95" s="315" t="s">
        <v>547</v>
      </c>
      <c r="K95" s="315" t="s">
        <v>547</v>
      </c>
      <c r="L95" s="293" t="s">
        <v>548</v>
      </c>
      <c r="M95" s="286" t="s">
        <v>8</v>
      </c>
      <c r="N95" s="298">
        <v>44613</v>
      </c>
      <c r="O95" s="167" t="s">
        <v>268</v>
      </c>
      <c r="P95" s="167" t="s">
        <v>277</v>
      </c>
      <c r="Q95" s="167" t="s">
        <v>252</v>
      </c>
      <c r="R95" s="170">
        <v>504</v>
      </c>
      <c r="S95" s="167" t="s">
        <v>273</v>
      </c>
      <c r="T95" s="167"/>
      <c r="U95" s="167" t="s">
        <v>250</v>
      </c>
      <c r="V95" s="167"/>
    </row>
    <row r="96" spans="1:22" s="8" customFormat="1" ht="38.25">
      <c r="A96" s="312"/>
      <c r="B96" s="321"/>
      <c r="C96" s="322"/>
      <c r="D96" s="323"/>
      <c r="E96" s="321"/>
      <c r="F96" s="321"/>
      <c r="G96" s="321"/>
      <c r="H96" s="321"/>
      <c r="I96" s="312"/>
      <c r="J96" s="321"/>
      <c r="K96" s="321"/>
      <c r="L96" s="309"/>
      <c r="M96" s="312"/>
      <c r="N96" s="314"/>
      <c r="O96" s="2" t="s">
        <v>269</v>
      </c>
      <c r="P96" s="2" t="s">
        <v>263</v>
      </c>
      <c r="Q96" s="2" t="s">
        <v>252</v>
      </c>
      <c r="R96" s="12">
        <v>24</v>
      </c>
      <c r="S96" s="10" t="s">
        <v>305</v>
      </c>
      <c r="T96" s="2"/>
      <c r="U96" s="2" t="s">
        <v>250</v>
      </c>
      <c r="V96" s="14"/>
    </row>
    <row r="97" spans="1:22" s="8" customFormat="1" ht="63.75">
      <c r="A97" s="159"/>
      <c r="B97" s="5"/>
      <c r="C97" s="6"/>
      <c r="D97" s="7"/>
      <c r="E97" s="5"/>
      <c r="F97" s="5"/>
      <c r="G97" s="5"/>
      <c r="H97" s="5"/>
      <c r="I97" s="159"/>
      <c r="J97" s="5"/>
      <c r="K97" s="164"/>
      <c r="L97" s="164"/>
      <c r="M97" s="159"/>
      <c r="N97" s="161"/>
      <c r="O97" s="2" t="s">
        <v>269</v>
      </c>
      <c r="P97" s="2" t="s">
        <v>314</v>
      </c>
      <c r="Q97" s="2" t="s">
        <v>278</v>
      </c>
      <c r="R97" s="12">
        <v>36</v>
      </c>
      <c r="S97" s="10" t="s">
        <v>315</v>
      </c>
      <c r="T97" s="2"/>
      <c r="U97" s="2" t="s">
        <v>251</v>
      </c>
      <c r="V97" s="14"/>
    </row>
    <row r="98" spans="1:22" s="8" customFormat="1" ht="63.75">
      <c r="A98" s="159"/>
      <c r="B98" s="5"/>
      <c r="C98" s="6"/>
      <c r="D98" s="7"/>
      <c r="E98" s="5"/>
      <c r="F98" s="5"/>
      <c r="G98" s="5"/>
      <c r="H98" s="5"/>
      <c r="I98" s="159"/>
      <c r="J98" s="5"/>
      <c r="K98" s="164"/>
      <c r="L98" s="164"/>
      <c r="M98" s="159"/>
      <c r="N98" s="161"/>
      <c r="O98" s="2" t="s">
        <v>269</v>
      </c>
      <c r="P98" s="2" t="s">
        <v>316</v>
      </c>
      <c r="Q98" s="2" t="s">
        <v>278</v>
      </c>
      <c r="R98" s="12">
        <v>36</v>
      </c>
      <c r="S98" s="10" t="s">
        <v>317</v>
      </c>
      <c r="T98" s="2"/>
      <c r="U98" s="2" t="s">
        <v>251</v>
      </c>
      <c r="V98" s="14"/>
    </row>
    <row r="99" spans="1:22" s="8" customFormat="1" ht="51">
      <c r="A99" s="159"/>
      <c r="B99" s="5"/>
      <c r="C99" s="6"/>
      <c r="D99" s="7"/>
      <c r="E99" s="5"/>
      <c r="F99" s="5"/>
      <c r="G99" s="5"/>
      <c r="H99" s="5"/>
      <c r="I99" s="159"/>
      <c r="J99" s="5"/>
      <c r="K99" s="164"/>
      <c r="L99" s="164"/>
      <c r="M99" s="159"/>
      <c r="N99" s="161"/>
      <c r="O99" s="2" t="s">
        <v>269</v>
      </c>
      <c r="P99" s="2" t="s">
        <v>374</v>
      </c>
      <c r="Q99" s="2" t="s">
        <v>264</v>
      </c>
      <c r="R99" s="12">
        <v>48</v>
      </c>
      <c r="S99" s="2" t="s">
        <v>375</v>
      </c>
      <c r="T99" s="2"/>
      <c r="U99" s="2" t="s">
        <v>250</v>
      </c>
      <c r="V99" s="14"/>
    </row>
    <row r="100" spans="1:22" s="8" customFormat="1" ht="76.5">
      <c r="A100" s="159"/>
      <c r="B100" s="5"/>
      <c r="C100" s="6"/>
      <c r="D100" s="7"/>
      <c r="E100" s="5"/>
      <c r="F100" s="5"/>
      <c r="G100" s="5"/>
      <c r="H100" s="5"/>
      <c r="I100" s="159"/>
      <c r="J100" s="5"/>
      <c r="K100" s="164"/>
      <c r="L100" s="164"/>
      <c r="M100" s="159"/>
      <c r="N100" s="161"/>
      <c r="O100" s="2" t="s">
        <v>268</v>
      </c>
      <c r="P100" s="2" t="s">
        <v>433</v>
      </c>
      <c r="Q100" s="2" t="s">
        <v>434</v>
      </c>
      <c r="R100" s="12">
        <v>582</v>
      </c>
      <c r="S100" s="2" t="s">
        <v>435</v>
      </c>
      <c r="T100" s="2"/>
      <c r="U100" s="2" t="s">
        <v>251</v>
      </c>
      <c r="V100" s="14"/>
    </row>
    <row r="101" spans="1:22" s="8" customFormat="1" ht="38.25">
      <c r="A101" s="159"/>
      <c r="B101" s="5"/>
      <c r="C101" s="6"/>
      <c r="D101" s="7"/>
      <c r="E101" s="5"/>
      <c r="F101" s="5"/>
      <c r="G101" s="5"/>
      <c r="H101" s="5"/>
      <c r="I101" s="159"/>
      <c r="J101" s="5"/>
      <c r="K101" s="164"/>
      <c r="L101" s="164"/>
      <c r="M101" s="159"/>
      <c r="N101" s="161"/>
      <c r="O101" s="165" t="s">
        <v>269</v>
      </c>
      <c r="P101" s="165" t="s">
        <v>351</v>
      </c>
      <c r="Q101" s="165" t="s">
        <v>352</v>
      </c>
      <c r="R101" s="169">
        <v>144</v>
      </c>
      <c r="S101" s="166" t="s">
        <v>353</v>
      </c>
      <c r="T101" s="165"/>
      <c r="U101" s="165" t="s">
        <v>251</v>
      </c>
      <c r="V101" s="14"/>
    </row>
    <row r="102" spans="1:22" s="8" customFormat="1" ht="39" customHeight="1">
      <c r="A102" s="286">
        <v>26</v>
      </c>
      <c r="B102" s="286" t="s">
        <v>48</v>
      </c>
      <c r="C102" s="298">
        <v>21006</v>
      </c>
      <c r="D102" s="299">
        <v>66</v>
      </c>
      <c r="E102" s="286" t="s">
        <v>74</v>
      </c>
      <c r="F102" s="286" t="s">
        <v>92</v>
      </c>
      <c r="G102" s="286" t="s">
        <v>98</v>
      </c>
      <c r="H102" s="286" t="s">
        <v>49</v>
      </c>
      <c r="I102" s="286" t="s">
        <v>36</v>
      </c>
      <c r="J102" s="286" t="s">
        <v>549</v>
      </c>
      <c r="K102" s="293" t="s">
        <v>550</v>
      </c>
      <c r="L102" s="293" t="s">
        <v>551</v>
      </c>
      <c r="M102" s="286" t="s">
        <v>8</v>
      </c>
      <c r="N102" s="296">
        <v>44187</v>
      </c>
      <c r="O102" s="159" t="s">
        <v>269</v>
      </c>
      <c r="P102" s="159" t="s">
        <v>482</v>
      </c>
      <c r="Q102" s="159" t="s">
        <v>252</v>
      </c>
      <c r="R102" s="228">
        <v>48</v>
      </c>
      <c r="S102" s="161" t="s">
        <v>483</v>
      </c>
      <c r="T102" s="159"/>
      <c r="U102" s="159" t="s">
        <v>250</v>
      </c>
      <c r="V102" s="286"/>
    </row>
    <row r="103" spans="1:22" s="8" customFormat="1" ht="39" customHeight="1">
      <c r="A103" s="295"/>
      <c r="B103" s="295"/>
      <c r="C103" s="306"/>
      <c r="D103" s="308"/>
      <c r="E103" s="295"/>
      <c r="F103" s="295"/>
      <c r="G103" s="295"/>
      <c r="H103" s="295"/>
      <c r="I103" s="295"/>
      <c r="J103" s="295"/>
      <c r="K103" s="294"/>
      <c r="L103" s="294"/>
      <c r="M103" s="295"/>
      <c r="N103" s="297"/>
      <c r="O103" s="267" t="s">
        <v>269</v>
      </c>
      <c r="P103" s="267" t="s">
        <v>263</v>
      </c>
      <c r="Q103" s="267" t="s">
        <v>252</v>
      </c>
      <c r="R103" s="271">
        <v>24</v>
      </c>
      <c r="S103" s="270" t="s">
        <v>305</v>
      </c>
      <c r="T103" s="267"/>
      <c r="U103" s="267" t="s">
        <v>250</v>
      </c>
      <c r="V103" s="287"/>
    </row>
    <row r="104" spans="1:22" s="8" customFormat="1" ht="42" customHeight="1">
      <c r="A104" s="295"/>
      <c r="B104" s="295"/>
      <c r="C104" s="306"/>
      <c r="D104" s="308"/>
      <c r="E104" s="295"/>
      <c r="F104" s="295"/>
      <c r="G104" s="295"/>
      <c r="H104" s="295"/>
      <c r="I104" s="295"/>
      <c r="J104" s="295"/>
      <c r="K104" s="294"/>
      <c r="L104" s="294"/>
      <c r="M104" s="295"/>
      <c r="N104" s="297"/>
      <c r="O104" s="267" t="s">
        <v>269</v>
      </c>
      <c r="P104" s="267" t="s">
        <v>608</v>
      </c>
      <c r="Q104" s="267" t="s">
        <v>252</v>
      </c>
      <c r="R104" s="271">
        <v>32</v>
      </c>
      <c r="S104" s="270" t="s">
        <v>609</v>
      </c>
      <c r="T104" s="267"/>
      <c r="U104" s="267" t="s">
        <v>250</v>
      </c>
      <c r="V104" s="287"/>
    </row>
    <row r="105" spans="1:22" s="269" customFormat="1" ht="39.75" customHeight="1">
      <c r="A105" s="295"/>
      <c r="B105" s="295"/>
      <c r="C105" s="306"/>
      <c r="D105" s="308"/>
      <c r="E105" s="295"/>
      <c r="F105" s="295"/>
      <c r="G105" s="295"/>
      <c r="H105" s="295"/>
      <c r="I105" s="295"/>
      <c r="J105" s="295"/>
      <c r="K105" s="294"/>
      <c r="L105" s="294"/>
      <c r="M105" s="295"/>
      <c r="N105" s="297"/>
      <c r="O105" s="267" t="s">
        <v>269</v>
      </c>
      <c r="P105" s="267" t="s">
        <v>612</v>
      </c>
      <c r="Q105" s="267" t="s">
        <v>622</v>
      </c>
      <c r="R105" s="271">
        <v>8</v>
      </c>
      <c r="S105" s="270">
        <v>45605</v>
      </c>
      <c r="T105" s="267"/>
      <c r="U105" s="267"/>
      <c r="V105" s="287"/>
    </row>
    <row r="106" spans="1:22" s="8" customFormat="1" ht="39.75" customHeight="1">
      <c r="A106" s="295"/>
      <c r="B106" s="295"/>
      <c r="C106" s="306"/>
      <c r="D106" s="308"/>
      <c r="E106" s="295"/>
      <c r="F106" s="295"/>
      <c r="G106" s="295"/>
      <c r="H106" s="295"/>
      <c r="I106" s="295"/>
      <c r="J106" s="295"/>
      <c r="K106" s="294"/>
      <c r="L106" s="294"/>
      <c r="M106" s="295"/>
      <c r="N106" s="297"/>
      <c r="O106" s="2"/>
      <c r="P106" s="2"/>
      <c r="Q106" s="2"/>
      <c r="R106" s="12"/>
      <c r="S106" s="10"/>
      <c r="T106" s="2"/>
      <c r="U106" s="2"/>
      <c r="V106" s="288"/>
    </row>
    <row r="107" spans="1:22" s="8" customFormat="1" ht="52.5" customHeight="1">
      <c r="A107" s="286">
        <v>27</v>
      </c>
      <c r="B107" s="315" t="s">
        <v>51</v>
      </c>
      <c r="C107" s="317">
        <v>26060</v>
      </c>
      <c r="D107" s="319">
        <v>52</v>
      </c>
      <c r="E107" s="315" t="s">
        <v>88</v>
      </c>
      <c r="F107" s="315" t="s">
        <v>92</v>
      </c>
      <c r="G107" s="315" t="s">
        <v>99</v>
      </c>
      <c r="H107" s="315" t="s">
        <v>52</v>
      </c>
      <c r="I107" s="286" t="s">
        <v>36</v>
      </c>
      <c r="J107" s="315" t="s">
        <v>552</v>
      </c>
      <c r="K107" s="293" t="s">
        <v>553</v>
      </c>
      <c r="L107" s="293" t="s">
        <v>553</v>
      </c>
      <c r="M107" s="286" t="s">
        <v>18</v>
      </c>
      <c r="N107" s="298">
        <v>44648</v>
      </c>
      <c r="O107" s="5" t="s">
        <v>269</v>
      </c>
      <c r="P107" s="2" t="s">
        <v>266</v>
      </c>
      <c r="Q107" s="2" t="s">
        <v>252</v>
      </c>
      <c r="R107" s="12">
        <v>80</v>
      </c>
      <c r="S107" s="2" t="s">
        <v>302</v>
      </c>
      <c r="T107" s="2"/>
      <c r="U107" s="2" t="s">
        <v>251</v>
      </c>
      <c r="V107" s="2"/>
    </row>
    <row r="108" spans="1:22" s="8" customFormat="1" ht="76.5">
      <c r="A108" s="295"/>
      <c r="B108" s="316"/>
      <c r="C108" s="318"/>
      <c r="D108" s="320"/>
      <c r="E108" s="316"/>
      <c r="F108" s="316"/>
      <c r="G108" s="316"/>
      <c r="H108" s="316"/>
      <c r="I108" s="295"/>
      <c r="J108" s="316"/>
      <c r="K108" s="294"/>
      <c r="L108" s="294"/>
      <c r="M108" s="295"/>
      <c r="N108" s="306"/>
      <c r="O108" s="5" t="s">
        <v>269</v>
      </c>
      <c r="P108" s="2" t="s">
        <v>306</v>
      </c>
      <c r="Q108" s="2" t="s">
        <v>252</v>
      </c>
      <c r="R108" s="12">
        <v>88</v>
      </c>
      <c r="S108" s="2" t="s">
        <v>307</v>
      </c>
      <c r="T108" s="2"/>
      <c r="U108" s="2" t="s">
        <v>251</v>
      </c>
      <c r="V108" s="2"/>
    </row>
    <row r="109" spans="1:22" s="8" customFormat="1" ht="38.25">
      <c r="A109" s="295"/>
      <c r="B109" s="316"/>
      <c r="C109" s="318"/>
      <c r="D109" s="320"/>
      <c r="E109" s="316"/>
      <c r="F109" s="316"/>
      <c r="G109" s="316"/>
      <c r="H109" s="316"/>
      <c r="I109" s="295"/>
      <c r="J109" s="316"/>
      <c r="K109" s="294"/>
      <c r="L109" s="294"/>
      <c r="M109" s="295"/>
      <c r="N109" s="306"/>
      <c r="O109" s="2" t="s">
        <v>269</v>
      </c>
      <c r="P109" s="2" t="s">
        <v>263</v>
      </c>
      <c r="Q109" s="2" t="s">
        <v>252</v>
      </c>
      <c r="R109" s="12">
        <v>24</v>
      </c>
      <c r="S109" s="10" t="s">
        <v>305</v>
      </c>
      <c r="T109" s="2"/>
      <c r="U109" s="2" t="s">
        <v>250</v>
      </c>
      <c r="V109" s="2"/>
    </row>
    <row r="110" spans="1:22" s="269" customFormat="1" ht="38.25">
      <c r="A110" s="251"/>
      <c r="B110" s="258"/>
      <c r="C110" s="259"/>
      <c r="D110" s="260"/>
      <c r="E110" s="258"/>
      <c r="F110" s="258"/>
      <c r="G110" s="258"/>
      <c r="H110" s="258"/>
      <c r="I110" s="251"/>
      <c r="J110" s="258"/>
      <c r="K110" s="250"/>
      <c r="L110" s="250"/>
      <c r="M110" s="251"/>
      <c r="N110" s="261"/>
      <c r="O110" s="267" t="s">
        <v>269</v>
      </c>
      <c r="P110" s="267" t="s">
        <v>482</v>
      </c>
      <c r="Q110" s="267" t="s">
        <v>252</v>
      </c>
      <c r="R110" s="271">
        <v>48</v>
      </c>
      <c r="S110" s="270" t="s">
        <v>483</v>
      </c>
      <c r="T110" s="267"/>
      <c r="U110" s="267" t="s">
        <v>250</v>
      </c>
      <c r="V110" s="267"/>
    </row>
    <row r="111" spans="1:22" s="269" customFormat="1" ht="38.25">
      <c r="A111" s="251"/>
      <c r="B111" s="258"/>
      <c r="C111" s="259"/>
      <c r="D111" s="260"/>
      <c r="E111" s="258"/>
      <c r="F111" s="258"/>
      <c r="G111" s="258"/>
      <c r="H111" s="258"/>
      <c r="I111" s="251"/>
      <c r="J111" s="258"/>
      <c r="K111" s="250"/>
      <c r="L111" s="250"/>
      <c r="M111" s="251"/>
      <c r="N111" s="261"/>
      <c r="O111" s="267" t="s">
        <v>269</v>
      </c>
      <c r="P111" s="267" t="s">
        <v>608</v>
      </c>
      <c r="Q111" s="267" t="s">
        <v>252</v>
      </c>
      <c r="R111" s="271">
        <v>32</v>
      </c>
      <c r="S111" s="270" t="s">
        <v>609</v>
      </c>
      <c r="T111" s="267"/>
      <c r="U111" s="267" t="s">
        <v>250</v>
      </c>
      <c r="V111" s="267"/>
    </row>
    <row r="112" spans="1:22" s="269" customFormat="1" ht="38.25">
      <c r="A112" s="251"/>
      <c r="B112" s="258"/>
      <c r="C112" s="259"/>
      <c r="D112" s="260"/>
      <c r="E112" s="258"/>
      <c r="F112" s="258"/>
      <c r="G112" s="258"/>
      <c r="H112" s="258"/>
      <c r="I112" s="251"/>
      <c r="J112" s="258"/>
      <c r="K112" s="250"/>
      <c r="L112" s="250"/>
      <c r="M112" s="251"/>
      <c r="N112" s="261"/>
      <c r="O112" s="267" t="s">
        <v>269</v>
      </c>
      <c r="P112" s="267" t="s">
        <v>615</v>
      </c>
      <c r="Q112" s="267" t="s">
        <v>252</v>
      </c>
      <c r="R112" s="271">
        <v>36</v>
      </c>
      <c r="S112" s="270" t="s">
        <v>616</v>
      </c>
      <c r="T112" s="267"/>
      <c r="U112" s="267" t="s">
        <v>250</v>
      </c>
      <c r="V112" s="267"/>
    </row>
    <row r="113" spans="1:22" s="8" customFormat="1" ht="53.25" customHeight="1">
      <c r="A113" s="216"/>
      <c r="B113" s="226"/>
      <c r="C113" s="227"/>
      <c r="D113" s="224"/>
      <c r="E113" s="226"/>
      <c r="F113" s="226"/>
      <c r="G113" s="226"/>
      <c r="H113" s="226"/>
      <c r="I113" s="216"/>
      <c r="J113" s="226"/>
      <c r="K113" s="223"/>
      <c r="L113" s="223"/>
      <c r="M113" s="216"/>
      <c r="N113" s="225"/>
      <c r="O113" s="267" t="s">
        <v>269</v>
      </c>
      <c r="P113" s="267" t="s">
        <v>623</v>
      </c>
      <c r="Q113" s="267" t="s">
        <v>624</v>
      </c>
      <c r="R113" s="271">
        <v>72</v>
      </c>
      <c r="S113" s="270" t="s">
        <v>611</v>
      </c>
      <c r="T113" s="267"/>
      <c r="U113" s="267" t="s">
        <v>621</v>
      </c>
      <c r="V113" s="159"/>
    </row>
    <row r="114" spans="1:22" s="8" customFormat="1" ht="30" customHeight="1">
      <c r="A114" s="286">
        <v>28</v>
      </c>
      <c r="B114" s="286" t="s">
        <v>53</v>
      </c>
      <c r="C114" s="298">
        <v>22226</v>
      </c>
      <c r="D114" s="299">
        <v>63</v>
      </c>
      <c r="E114" s="286" t="s">
        <v>73</v>
      </c>
      <c r="F114" s="286" t="s">
        <v>103</v>
      </c>
      <c r="G114" s="286" t="s">
        <v>100</v>
      </c>
      <c r="H114" s="286" t="s">
        <v>38</v>
      </c>
      <c r="I114" s="286" t="s">
        <v>36</v>
      </c>
      <c r="J114" s="333" t="s">
        <v>554</v>
      </c>
      <c r="K114" s="333" t="s">
        <v>554</v>
      </c>
      <c r="L114" s="293" t="s">
        <v>555</v>
      </c>
      <c r="M114" s="286" t="s">
        <v>113</v>
      </c>
      <c r="N114" s="296">
        <v>45245</v>
      </c>
      <c r="O114" s="2" t="s">
        <v>268</v>
      </c>
      <c r="P114" s="2" t="s">
        <v>283</v>
      </c>
      <c r="Q114" s="2" t="s">
        <v>271</v>
      </c>
      <c r="R114" s="12"/>
      <c r="S114" s="2" t="s">
        <v>282</v>
      </c>
      <c r="T114" s="2"/>
      <c r="U114" s="2" t="s">
        <v>250</v>
      </c>
      <c r="V114" s="2"/>
    </row>
    <row r="115" spans="1:22" s="8" customFormat="1" ht="38.25" customHeight="1">
      <c r="A115" s="295"/>
      <c r="B115" s="295"/>
      <c r="C115" s="306"/>
      <c r="D115" s="308"/>
      <c r="E115" s="295"/>
      <c r="F115" s="295"/>
      <c r="G115" s="295"/>
      <c r="H115" s="295"/>
      <c r="I115" s="295"/>
      <c r="J115" s="334"/>
      <c r="K115" s="334"/>
      <c r="L115" s="294"/>
      <c r="M115" s="295"/>
      <c r="N115" s="297"/>
      <c r="O115" s="159" t="s">
        <v>269</v>
      </c>
      <c r="P115" s="159" t="s">
        <v>482</v>
      </c>
      <c r="Q115" s="159" t="s">
        <v>252</v>
      </c>
      <c r="R115" s="228">
        <v>48</v>
      </c>
      <c r="S115" s="161" t="s">
        <v>483</v>
      </c>
      <c r="T115" s="159"/>
      <c r="U115" s="159" t="s">
        <v>250</v>
      </c>
      <c r="V115" s="2"/>
    </row>
    <row r="116" spans="1:22" s="8" customFormat="1" ht="67.5" customHeight="1">
      <c r="A116" s="295"/>
      <c r="B116" s="295"/>
      <c r="C116" s="306"/>
      <c r="D116" s="308"/>
      <c r="E116" s="295"/>
      <c r="F116" s="295"/>
      <c r="G116" s="295"/>
      <c r="H116" s="295"/>
      <c r="I116" s="295"/>
      <c r="J116" s="334"/>
      <c r="K116" s="334"/>
      <c r="L116" s="294"/>
      <c r="M116" s="295"/>
      <c r="N116" s="297"/>
      <c r="O116" s="2" t="s">
        <v>269</v>
      </c>
      <c r="P116" s="2" t="s">
        <v>374</v>
      </c>
      <c r="Q116" s="2" t="s">
        <v>264</v>
      </c>
      <c r="R116" s="12">
        <v>48</v>
      </c>
      <c r="S116" s="2" t="s">
        <v>375</v>
      </c>
      <c r="T116" s="2"/>
      <c r="U116" s="2" t="s">
        <v>250</v>
      </c>
      <c r="V116" s="2"/>
    </row>
    <row r="117" spans="1:22" s="269" customFormat="1" ht="39" customHeight="1">
      <c r="A117" s="295"/>
      <c r="B117" s="295"/>
      <c r="C117" s="306"/>
      <c r="D117" s="308"/>
      <c r="E117" s="295"/>
      <c r="F117" s="295"/>
      <c r="G117" s="295"/>
      <c r="H117" s="295"/>
      <c r="I117" s="295"/>
      <c r="J117" s="334"/>
      <c r="K117" s="334"/>
      <c r="L117" s="294"/>
      <c r="M117" s="295"/>
      <c r="N117" s="297"/>
      <c r="O117" s="267" t="s">
        <v>269</v>
      </c>
      <c r="P117" s="267" t="s">
        <v>263</v>
      </c>
      <c r="Q117" s="267" t="s">
        <v>252</v>
      </c>
      <c r="R117" s="271">
        <v>24</v>
      </c>
      <c r="S117" s="270" t="s">
        <v>305</v>
      </c>
      <c r="T117" s="267"/>
      <c r="U117" s="267" t="s">
        <v>250</v>
      </c>
      <c r="V117" s="267"/>
    </row>
    <row r="118" spans="1:22" s="8" customFormat="1" ht="39" customHeight="1">
      <c r="A118" s="312"/>
      <c r="B118" s="312"/>
      <c r="C118" s="314"/>
      <c r="D118" s="313"/>
      <c r="E118" s="312"/>
      <c r="F118" s="312"/>
      <c r="G118" s="312"/>
      <c r="H118" s="312"/>
      <c r="I118" s="312"/>
      <c r="J118" s="335"/>
      <c r="K118" s="335"/>
      <c r="L118" s="309"/>
      <c r="M118" s="312"/>
      <c r="N118" s="311"/>
      <c r="O118" s="267" t="s">
        <v>269</v>
      </c>
      <c r="P118" s="267" t="s">
        <v>608</v>
      </c>
      <c r="Q118" s="267" t="s">
        <v>252</v>
      </c>
      <c r="R118" s="271">
        <v>32</v>
      </c>
      <c r="S118" s="270" t="s">
        <v>609</v>
      </c>
      <c r="T118" s="267"/>
      <c r="U118" s="267" t="s">
        <v>250</v>
      </c>
      <c r="V118" s="2"/>
    </row>
    <row r="119" spans="1:22" s="8" customFormat="1" ht="79.5" customHeight="1">
      <c r="A119" s="286">
        <v>29</v>
      </c>
      <c r="B119" s="286" t="s">
        <v>118</v>
      </c>
      <c r="C119" s="325">
        <v>23877</v>
      </c>
      <c r="D119" s="328">
        <v>58</v>
      </c>
      <c r="E119" s="286" t="s">
        <v>115</v>
      </c>
      <c r="F119" s="286" t="s">
        <v>92</v>
      </c>
      <c r="G119" s="286" t="s">
        <v>120</v>
      </c>
      <c r="H119" s="286" t="s">
        <v>125</v>
      </c>
      <c r="I119" s="286" t="s">
        <v>36</v>
      </c>
      <c r="J119" s="286" t="s">
        <v>556</v>
      </c>
      <c r="K119" s="286" t="s">
        <v>556</v>
      </c>
      <c r="L119" s="293" t="s">
        <v>557</v>
      </c>
      <c r="M119" s="286" t="s">
        <v>18</v>
      </c>
      <c r="N119" s="296">
        <v>43990</v>
      </c>
      <c r="O119" s="2" t="s">
        <v>268</v>
      </c>
      <c r="P119" s="81" t="s">
        <v>284</v>
      </c>
      <c r="Q119" s="2" t="s">
        <v>286</v>
      </c>
      <c r="R119" s="93">
        <v>540</v>
      </c>
      <c r="S119" s="51">
        <v>43134</v>
      </c>
      <c r="T119" s="2"/>
      <c r="U119" s="2" t="s">
        <v>251</v>
      </c>
      <c r="V119" s="2"/>
    </row>
    <row r="120" spans="1:22" s="8" customFormat="1" ht="66" customHeight="1">
      <c r="A120" s="295"/>
      <c r="B120" s="295"/>
      <c r="C120" s="326"/>
      <c r="D120" s="329"/>
      <c r="E120" s="295"/>
      <c r="F120" s="295"/>
      <c r="G120" s="295"/>
      <c r="H120" s="295"/>
      <c r="I120" s="295"/>
      <c r="J120" s="295"/>
      <c r="K120" s="295"/>
      <c r="L120" s="294"/>
      <c r="M120" s="295"/>
      <c r="N120" s="297"/>
      <c r="O120" s="2" t="s">
        <v>268</v>
      </c>
      <c r="P120" s="81" t="s">
        <v>285</v>
      </c>
      <c r="Q120" s="2" t="s">
        <v>287</v>
      </c>
      <c r="R120" s="93">
        <v>340</v>
      </c>
      <c r="S120" s="81" t="s">
        <v>288</v>
      </c>
      <c r="T120" s="2"/>
      <c r="U120" s="2" t="s">
        <v>251</v>
      </c>
      <c r="V120" s="2"/>
    </row>
    <row r="121" spans="1:22" s="8" customFormat="1" ht="66" customHeight="1">
      <c r="A121" s="295"/>
      <c r="B121" s="295"/>
      <c r="C121" s="326"/>
      <c r="D121" s="329"/>
      <c r="E121" s="295"/>
      <c r="F121" s="295"/>
      <c r="G121" s="295"/>
      <c r="H121" s="295"/>
      <c r="I121" s="295"/>
      <c r="J121" s="295"/>
      <c r="K121" s="295"/>
      <c r="L121" s="294"/>
      <c r="M121" s="295"/>
      <c r="N121" s="297"/>
      <c r="O121" s="2" t="s">
        <v>269</v>
      </c>
      <c r="P121" s="2" t="s">
        <v>374</v>
      </c>
      <c r="Q121" s="2" t="s">
        <v>264</v>
      </c>
      <c r="R121" s="12">
        <v>48</v>
      </c>
      <c r="S121" s="2" t="s">
        <v>375</v>
      </c>
      <c r="T121" s="2"/>
      <c r="U121" s="2" t="s">
        <v>250</v>
      </c>
      <c r="V121" s="2"/>
    </row>
    <row r="122" spans="1:22" s="8" customFormat="1" ht="40.5" customHeight="1">
      <c r="A122" s="295"/>
      <c r="B122" s="295"/>
      <c r="C122" s="326"/>
      <c r="D122" s="329"/>
      <c r="E122" s="295"/>
      <c r="F122" s="295"/>
      <c r="G122" s="295"/>
      <c r="H122" s="295"/>
      <c r="I122" s="295"/>
      <c r="J122" s="295"/>
      <c r="K122" s="295"/>
      <c r="L122" s="294"/>
      <c r="M122" s="295"/>
      <c r="N122" s="297"/>
      <c r="O122" s="159" t="s">
        <v>269</v>
      </c>
      <c r="P122" s="159" t="s">
        <v>482</v>
      </c>
      <c r="Q122" s="159" t="s">
        <v>252</v>
      </c>
      <c r="R122" s="228">
        <v>48</v>
      </c>
      <c r="S122" s="161" t="s">
        <v>483</v>
      </c>
      <c r="T122" s="159"/>
      <c r="U122" s="159" t="s">
        <v>250</v>
      </c>
      <c r="V122" s="159"/>
    </row>
    <row r="123" spans="1:22" s="269" customFormat="1" ht="40.5" customHeight="1">
      <c r="A123" s="295"/>
      <c r="B123" s="295"/>
      <c r="C123" s="326"/>
      <c r="D123" s="329"/>
      <c r="E123" s="295"/>
      <c r="F123" s="295"/>
      <c r="G123" s="295"/>
      <c r="H123" s="295"/>
      <c r="I123" s="295"/>
      <c r="J123" s="295"/>
      <c r="K123" s="295"/>
      <c r="L123" s="294"/>
      <c r="M123" s="295"/>
      <c r="N123" s="297"/>
      <c r="O123" s="267" t="s">
        <v>269</v>
      </c>
      <c r="P123" s="267" t="s">
        <v>263</v>
      </c>
      <c r="Q123" s="267" t="s">
        <v>252</v>
      </c>
      <c r="R123" s="271">
        <v>24</v>
      </c>
      <c r="S123" s="270" t="s">
        <v>305</v>
      </c>
      <c r="T123" s="267"/>
      <c r="U123" s="267" t="s">
        <v>250</v>
      </c>
      <c r="V123" s="267"/>
    </row>
    <row r="124" spans="1:22" s="8" customFormat="1" ht="40.5" customHeight="1">
      <c r="A124" s="312"/>
      <c r="B124" s="312"/>
      <c r="C124" s="327"/>
      <c r="D124" s="330"/>
      <c r="E124" s="312"/>
      <c r="F124" s="312"/>
      <c r="G124" s="312"/>
      <c r="H124" s="312"/>
      <c r="I124" s="312"/>
      <c r="J124" s="312"/>
      <c r="K124" s="312"/>
      <c r="L124" s="309"/>
      <c r="M124" s="312"/>
      <c r="N124" s="311"/>
      <c r="O124" s="267" t="s">
        <v>269</v>
      </c>
      <c r="P124" s="267" t="s">
        <v>608</v>
      </c>
      <c r="Q124" s="267" t="s">
        <v>252</v>
      </c>
      <c r="R124" s="271">
        <v>32</v>
      </c>
      <c r="S124" s="270" t="s">
        <v>609</v>
      </c>
      <c r="T124" s="267"/>
      <c r="U124" s="267" t="s">
        <v>250</v>
      </c>
      <c r="V124" s="2"/>
    </row>
    <row r="125" spans="1:22" s="15" customFormat="1" ht="78.75" customHeight="1">
      <c r="A125" s="12">
        <v>30</v>
      </c>
      <c r="B125" s="2" t="s">
        <v>14</v>
      </c>
      <c r="C125" s="10">
        <v>30928</v>
      </c>
      <c r="D125" s="11">
        <v>39</v>
      </c>
      <c r="E125" s="2" t="s">
        <v>73</v>
      </c>
      <c r="F125" s="2" t="s">
        <v>92</v>
      </c>
      <c r="G125" s="2" t="s">
        <v>72</v>
      </c>
      <c r="H125" s="2" t="s">
        <v>19</v>
      </c>
      <c r="I125" s="2" t="s">
        <v>36</v>
      </c>
      <c r="J125" s="13" t="s">
        <v>558</v>
      </c>
      <c r="K125" s="81" t="s">
        <v>559</v>
      </c>
      <c r="L125" s="81" t="s">
        <v>560</v>
      </c>
      <c r="M125" s="2" t="s">
        <v>32</v>
      </c>
      <c r="N125" s="9">
        <v>44222</v>
      </c>
      <c r="O125" s="5" t="s">
        <v>269</v>
      </c>
      <c r="P125" s="2" t="s">
        <v>306</v>
      </c>
      <c r="Q125" s="2" t="s">
        <v>252</v>
      </c>
      <c r="R125" s="12">
        <v>88</v>
      </c>
      <c r="S125" s="2" t="s">
        <v>307</v>
      </c>
      <c r="T125" s="2"/>
      <c r="U125" s="2" t="s">
        <v>251</v>
      </c>
      <c r="V125" s="2"/>
    </row>
    <row r="126" spans="1:22" s="8" customFormat="1" ht="78.75" customHeight="1">
      <c r="A126" s="140"/>
      <c r="B126" s="14"/>
      <c r="C126" s="22"/>
      <c r="D126" s="23"/>
      <c r="E126" s="14"/>
      <c r="F126" s="14"/>
      <c r="G126" s="14"/>
      <c r="H126" s="14"/>
      <c r="I126" s="14"/>
      <c r="J126" s="139"/>
      <c r="K126" s="97"/>
      <c r="L126" s="97"/>
      <c r="M126" s="14"/>
      <c r="N126" s="110"/>
      <c r="O126" s="2" t="s">
        <v>269</v>
      </c>
      <c r="P126" s="2" t="s">
        <v>374</v>
      </c>
      <c r="Q126" s="2" t="s">
        <v>264</v>
      </c>
      <c r="R126" s="12">
        <v>48</v>
      </c>
      <c r="S126" s="2" t="s">
        <v>375</v>
      </c>
      <c r="T126" s="2"/>
      <c r="U126" s="2" t="s">
        <v>250</v>
      </c>
      <c r="V126" s="2"/>
    </row>
    <row r="127" spans="1:22" s="8" customFormat="1" ht="89.25">
      <c r="A127" s="286">
        <v>31</v>
      </c>
      <c r="B127" s="315" t="s">
        <v>109</v>
      </c>
      <c r="C127" s="317">
        <v>32560</v>
      </c>
      <c r="D127" s="319">
        <v>34</v>
      </c>
      <c r="E127" s="315" t="s">
        <v>76</v>
      </c>
      <c r="F127" s="315" t="s">
        <v>92</v>
      </c>
      <c r="G127" s="315" t="s">
        <v>121</v>
      </c>
      <c r="H127" s="315" t="s">
        <v>122</v>
      </c>
      <c r="I127" s="286" t="s">
        <v>36</v>
      </c>
      <c r="J127" s="315" t="s">
        <v>521</v>
      </c>
      <c r="K127" s="293" t="s">
        <v>561</v>
      </c>
      <c r="L127" s="293" t="s">
        <v>562</v>
      </c>
      <c r="M127" s="286" t="s">
        <v>485</v>
      </c>
      <c r="N127" s="298">
        <v>45352</v>
      </c>
      <c r="O127" s="2" t="s">
        <v>269</v>
      </c>
      <c r="P127" s="2" t="s">
        <v>440</v>
      </c>
      <c r="Q127" s="2" t="s">
        <v>441</v>
      </c>
      <c r="R127" s="12">
        <v>12</v>
      </c>
      <c r="S127" s="2" t="s">
        <v>442</v>
      </c>
      <c r="T127" s="2"/>
      <c r="U127" s="2" t="s">
        <v>250</v>
      </c>
      <c r="V127" s="2"/>
    </row>
    <row r="128" spans="1:22" s="8" customFormat="1" ht="38.25">
      <c r="A128" s="295"/>
      <c r="B128" s="316"/>
      <c r="C128" s="318"/>
      <c r="D128" s="320"/>
      <c r="E128" s="316"/>
      <c r="F128" s="316"/>
      <c r="G128" s="316"/>
      <c r="H128" s="316"/>
      <c r="I128" s="295"/>
      <c r="J128" s="316"/>
      <c r="K128" s="294"/>
      <c r="L128" s="294"/>
      <c r="M128" s="295"/>
      <c r="N128" s="306"/>
      <c r="O128" s="159" t="s">
        <v>269</v>
      </c>
      <c r="P128" s="159" t="s">
        <v>482</v>
      </c>
      <c r="Q128" s="159" t="s">
        <v>252</v>
      </c>
      <c r="R128" s="228">
        <v>48</v>
      </c>
      <c r="S128" s="161" t="s">
        <v>483</v>
      </c>
      <c r="T128" s="159"/>
      <c r="U128" s="159" t="s">
        <v>250</v>
      </c>
      <c r="V128" s="2"/>
    </row>
    <row r="129" spans="1:22" s="8" customFormat="1" ht="66" customHeight="1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2" t="s">
        <v>269</v>
      </c>
      <c r="P129" s="2" t="s">
        <v>355</v>
      </c>
      <c r="Q129" s="2" t="s">
        <v>328</v>
      </c>
      <c r="R129" s="12">
        <v>150</v>
      </c>
      <c r="S129" s="2" t="s">
        <v>356</v>
      </c>
      <c r="T129" s="2"/>
      <c r="U129" s="2" t="s">
        <v>251</v>
      </c>
      <c r="V129" s="2"/>
    </row>
    <row r="130" spans="1:22" s="8" customFormat="1" ht="91.5" customHeight="1">
      <c r="A130" s="81">
        <v>32</v>
      </c>
      <c r="B130" s="81" t="s">
        <v>564</v>
      </c>
      <c r="C130" s="51">
        <v>32577</v>
      </c>
      <c r="D130" s="81">
        <v>34</v>
      </c>
      <c r="E130" s="81" t="s">
        <v>115</v>
      </c>
      <c r="F130" s="81" t="s">
        <v>92</v>
      </c>
      <c r="G130" s="81" t="s">
        <v>363</v>
      </c>
      <c r="H130" s="81" t="s">
        <v>364</v>
      </c>
      <c r="I130" s="81" t="s">
        <v>36</v>
      </c>
      <c r="J130" s="81" t="s">
        <v>563</v>
      </c>
      <c r="K130" s="81" t="s">
        <v>565</v>
      </c>
      <c r="L130" s="81" t="s">
        <v>566</v>
      </c>
      <c r="M130" s="81" t="s">
        <v>33</v>
      </c>
      <c r="N130" s="81"/>
      <c r="O130" s="267" t="s">
        <v>269</v>
      </c>
      <c r="P130" s="2" t="s">
        <v>618</v>
      </c>
      <c r="Q130" s="267" t="s">
        <v>252</v>
      </c>
      <c r="R130" s="271">
        <v>72</v>
      </c>
      <c r="S130" s="267" t="s">
        <v>617</v>
      </c>
      <c r="T130" s="267"/>
      <c r="U130" s="267" t="s">
        <v>250</v>
      </c>
      <c r="V130" s="2"/>
    </row>
    <row r="131" spans="1:22" s="8" customFormat="1" ht="102.75" customHeight="1">
      <c r="A131" s="97">
        <v>33</v>
      </c>
      <c r="B131" s="97" t="s">
        <v>384</v>
      </c>
      <c r="C131" s="98">
        <v>29191</v>
      </c>
      <c r="D131" s="97">
        <v>44</v>
      </c>
      <c r="E131" s="97" t="s">
        <v>115</v>
      </c>
      <c r="F131" s="97" t="s">
        <v>103</v>
      </c>
      <c r="G131" s="97" t="s">
        <v>376</v>
      </c>
      <c r="H131" s="97" t="s">
        <v>377</v>
      </c>
      <c r="I131" s="81" t="s">
        <v>36</v>
      </c>
      <c r="J131" s="97" t="s">
        <v>567</v>
      </c>
      <c r="K131" s="97" t="s">
        <v>568</v>
      </c>
      <c r="L131" s="97" t="s">
        <v>569</v>
      </c>
      <c r="M131" s="97" t="s">
        <v>33</v>
      </c>
      <c r="N131" s="141"/>
      <c r="O131" s="2" t="s">
        <v>268</v>
      </c>
      <c r="P131" s="2" t="s">
        <v>378</v>
      </c>
      <c r="Q131" s="2" t="s">
        <v>379</v>
      </c>
      <c r="R131" s="12"/>
      <c r="S131" s="2" t="s">
        <v>380</v>
      </c>
      <c r="T131" s="2"/>
      <c r="U131" s="2"/>
      <c r="V131" s="2"/>
    </row>
    <row r="132" spans="1:22" s="8" customFormat="1" ht="27.75" customHeight="1">
      <c r="A132" s="97"/>
      <c r="B132" s="97"/>
      <c r="C132" s="98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141"/>
      <c r="O132" s="2" t="s">
        <v>269</v>
      </c>
      <c r="P132" s="2" t="s">
        <v>381</v>
      </c>
      <c r="Q132" s="2" t="s">
        <v>270</v>
      </c>
      <c r="R132" s="12">
        <v>108</v>
      </c>
      <c r="S132" s="2" t="s">
        <v>382</v>
      </c>
      <c r="T132" s="2"/>
      <c r="U132" s="2"/>
      <c r="V132" s="2"/>
    </row>
    <row r="133" spans="1:22" s="50" customFormat="1" ht="117" customHeight="1">
      <c r="A133" s="81">
        <v>34</v>
      </c>
      <c r="B133" s="97" t="s">
        <v>293</v>
      </c>
      <c r="C133" s="98">
        <v>29057</v>
      </c>
      <c r="D133" s="99">
        <v>44</v>
      </c>
      <c r="E133" s="97" t="s">
        <v>93</v>
      </c>
      <c r="F133" s="97" t="s">
        <v>92</v>
      </c>
      <c r="G133" s="97" t="s">
        <v>294</v>
      </c>
      <c r="H133" s="97" t="s">
        <v>295</v>
      </c>
      <c r="I133" s="2" t="s">
        <v>68</v>
      </c>
      <c r="J133" s="97" t="s">
        <v>570</v>
      </c>
      <c r="K133" s="97" t="s">
        <v>571</v>
      </c>
      <c r="L133" s="97" t="s">
        <v>572</v>
      </c>
      <c r="M133" s="81" t="s">
        <v>18</v>
      </c>
      <c r="N133" s="51">
        <v>44945</v>
      </c>
      <c r="O133" s="81" t="s">
        <v>268</v>
      </c>
      <c r="P133" s="81" t="s">
        <v>296</v>
      </c>
      <c r="Q133" s="81" t="s">
        <v>287</v>
      </c>
      <c r="R133" s="93">
        <v>340</v>
      </c>
      <c r="S133" s="81" t="s">
        <v>297</v>
      </c>
      <c r="T133" s="81"/>
      <c r="U133" s="81" t="s">
        <v>251</v>
      </c>
      <c r="V133" s="81"/>
    </row>
    <row r="134" spans="1:22" s="50" customFormat="1" ht="40.5" customHeight="1">
      <c r="A134" s="164"/>
      <c r="B134" s="222"/>
      <c r="C134" s="98"/>
      <c r="D134" s="99"/>
      <c r="E134" s="222"/>
      <c r="F134" s="222"/>
      <c r="G134" s="222"/>
      <c r="H134" s="222"/>
      <c r="I134" s="159"/>
      <c r="J134" s="222"/>
      <c r="K134" s="222"/>
      <c r="L134" s="222"/>
      <c r="M134" s="164"/>
      <c r="N134" s="51"/>
      <c r="O134" s="159" t="s">
        <v>269</v>
      </c>
      <c r="P134" s="159" t="s">
        <v>482</v>
      </c>
      <c r="Q134" s="159" t="s">
        <v>252</v>
      </c>
      <c r="R134" s="228">
        <v>48</v>
      </c>
      <c r="S134" s="161" t="s">
        <v>483</v>
      </c>
      <c r="T134" s="159"/>
      <c r="U134" s="159" t="s">
        <v>250</v>
      </c>
      <c r="V134" s="164"/>
    </row>
    <row r="135" spans="1:22" s="50" customFormat="1" ht="40.5" customHeight="1">
      <c r="A135" s="164"/>
      <c r="B135" s="249"/>
      <c r="C135" s="98"/>
      <c r="D135" s="99"/>
      <c r="E135" s="249"/>
      <c r="F135" s="249"/>
      <c r="G135" s="249"/>
      <c r="H135" s="249"/>
      <c r="I135" s="267"/>
      <c r="J135" s="249"/>
      <c r="K135" s="249"/>
      <c r="L135" s="249"/>
      <c r="M135" s="164"/>
      <c r="N135" s="51"/>
      <c r="O135" s="164" t="s">
        <v>269</v>
      </c>
      <c r="P135" s="164" t="s">
        <v>322</v>
      </c>
      <c r="Q135" s="164" t="s">
        <v>323</v>
      </c>
      <c r="R135" s="93">
        <v>32</v>
      </c>
      <c r="S135" s="164" t="s">
        <v>324</v>
      </c>
      <c r="T135" s="164"/>
      <c r="U135" s="164" t="s">
        <v>250</v>
      </c>
      <c r="V135" s="164"/>
    </row>
    <row r="136" spans="1:22" s="50" customFormat="1" ht="38.25">
      <c r="A136" s="81"/>
      <c r="B136" s="97"/>
      <c r="C136" s="98"/>
      <c r="D136" s="99"/>
      <c r="E136" s="97"/>
      <c r="F136" s="97"/>
      <c r="G136" s="97"/>
      <c r="H136" s="97"/>
      <c r="I136" s="2"/>
      <c r="J136" s="97"/>
      <c r="K136" s="97"/>
      <c r="L136" s="97"/>
      <c r="M136" s="81"/>
      <c r="N136" s="81"/>
      <c r="O136" s="267" t="s">
        <v>269</v>
      </c>
      <c r="P136" s="267" t="s">
        <v>608</v>
      </c>
      <c r="Q136" s="267" t="s">
        <v>252</v>
      </c>
      <c r="R136" s="271">
        <v>32</v>
      </c>
      <c r="S136" s="270" t="s">
        <v>609</v>
      </c>
      <c r="T136" s="267"/>
      <c r="U136" s="267" t="s">
        <v>250</v>
      </c>
      <c r="V136" s="81"/>
    </row>
    <row r="137" spans="1:22" s="8" customFormat="1" ht="20.25" customHeight="1">
      <c r="A137" s="324">
        <v>35</v>
      </c>
      <c r="B137" s="286" t="s">
        <v>56</v>
      </c>
      <c r="C137" s="298">
        <v>26382</v>
      </c>
      <c r="D137" s="299">
        <v>51</v>
      </c>
      <c r="E137" s="286" t="s">
        <v>88</v>
      </c>
      <c r="F137" s="286" t="s">
        <v>92</v>
      </c>
      <c r="G137" s="286" t="s">
        <v>101</v>
      </c>
      <c r="H137" s="286" t="s">
        <v>57</v>
      </c>
      <c r="I137" s="2" t="s">
        <v>68</v>
      </c>
      <c r="J137" s="286" t="s">
        <v>573</v>
      </c>
      <c r="K137" s="293" t="s">
        <v>574</v>
      </c>
      <c r="L137" s="293" t="s">
        <v>574</v>
      </c>
      <c r="M137" s="2" t="s">
        <v>104</v>
      </c>
      <c r="N137" s="9">
        <v>44743</v>
      </c>
      <c r="O137" s="2"/>
      <c r="P137" s="2"/>
      <c r="Q137" s="2"/>
      <c r="R137" s="12"/>
      <c r="S137" s="2"/>
      <c r="T137" s="2"/>
      <c r="U137" s="2"/>
      <c r="V137" s="2"/>
    </row>
    <row r="138" spans="1:22" s="8" customFormat="1" ht="89.25" customHeight="1">
      <c r="A138" s="324"/>
      <c r="B138" s="288"/>
      <c r="C138" s="288"/>
      <c r="D138" s="288"/>
      <c r="E138" s="288"/>
      <c r="F138" s="288"/>
      <c r="G138" s="288"/>
      <c r="H138" s="288"/>
      <c r="I138" s="2" t="s">
        <v>69</v>
      </c>
      <c r="J138" s="288"/>
      <c r="K138" s="288"/>
      <c r="L138" s="288"/>
      <c r="M138" s="2" t="s">
        <v>18</v>
      </c>
      <c r="N138" s="9">
        <v>43851</v>
      </c>
      <c r="O138" s="2" t="s">
        <v>269</v>
      </c>
      <c r="P138" s="2" t="s">
        <v>263</v>
      </c>
      <c r="Q138" s="2" t="s">
        <v>252</v>
      </c>
      <c r="R138" s="12">
        <v>24</v>
      </c>
      <c r="S138" s="10" t="s">
        <v>305</v>
      </c>
      <c r="T138" s="2"/>
      <c r="U138" s="2" t="s">
        <v>250</v>
      </c>
      <c r="V138" s="2"/>
    </row>
    <row r="139" spans="1:22" s="8" customFormat="1" ht="89.25" customHeight="1">
      <c r="A139" s="185"/>
      <c r="B139" s="183"/>
      <c r="C139" s="183"/>
      <c r="D139" s="183"/>
      <c r="E139" s="183"/>
      <c r="F139" s="183"/>
      <c r="G139" s="183"/>
      <c r="H139" s="183"/>
      <c r="I139" s="180"/>
      <c r="J139" s="186"/>
      <c r="K139" s="183"/>
      <c r="L139" s="183"/>
      <c r="M139" s="180"/>
      <c r="N139" s="181"/>
      <c r="O139" s="179" t="s">
        <v>269</v>
      </c>
      <c r="P139" s="179" t="s">
        <v>458</v>
      </c>
      <c r="Q139" s="179" t="s">
        <v>457</v>
      </c>
      <c r="R139" s="184">
        <v>10</v>
      </c>
      <c r="S139" s="182" t="s">
        <v>484</v>
      </c>
      <c r="T139" s="179"/>
      <c r="U139" s="179" t="s">
        <v>251</v>
      </c>
      <c r="V139" s="179"/>
    </row>
    <row r="140" spans="1:22" s="8" customFormat="1" ht="53.25" customHeight="1">
      <c r="A140" s="185"/>
      <c r="B140" s="183"/>
      <c r="C140" s="183"/>
      <c r="D140" s="183"/>
      <c r="E140" s="183"/>
      <c r="F140" s="183"/>
      <c r="G140" s="183"/>
      <c r="H140" s="183"/>
      <c r="I140" s="180"/>
      <c r="J140" s="186"/>
      <c r="K140" s="183"/>
      <c r="L140" s="183"/>
      <c r="M140" s="180"/>
      <c r="N140" s="181"/>
      <c r="O140" s="179" t="s">
        <v>269</v>
      </c>
      <c r="P140" s="179" t="s">
        <v>459</v>
      </c>
      <c r="Q140" s="179" t="s">
        <v>457</v>
      </c>
      <c r="R140" s="184">
        <v>10</v>
      </c>
      <c r="S140" s="182" t="s">
        <v>484</v>
      </c>
      <c r="T140" s="179"/>
      <c r="U140" s="179" t="s">
        <v>251</v>
      </c>
      <c r="V140" s="179"/>
    </row>
    <row r="141" spans="1:22" s="8" customFormat="1" ht="68.25" customHeight="1">
      <c r="A141" s="185"/>
      <c r="B141" s="183"/>
      <c r="C141" s="183"/>
      <c r="D141" s="183"/>
      <c r="E141" s="183"/>
      <c r="F141" s="183"/>
      <c r="G141" s="183"/>
      <c r="H141" s="183"/>
      <c r="I141" s="180"/>
      <c r="J141" s="186"/>
      <c r="K141" s="183"/>
      <c r="L141" s="183"/>
      <c r="M141" s="180"/>
      <c r="N141" s="181"/>
      <c r="O141" s="179" t="s">
        <v>269</v>
      </c>
      <c r="P141" s="179" t="s">
        <v>460</v>
      </c>
      <c r="Q141" s="179" t="s">
        <v>457</v>
      </c>
      <c r="R141" s="184">
        <v>14</v>
      </c>
      <c r="S141" s="182" t="s">
        <v>484</v>
      </c>
      <c r="T141" s="179"/>
      <c r="U141" s="179" t="s">
        <v>251</v>
      </c>
      <c r="V141" s="179"/>
    </row>
    <row r="142" spans="1:22" s="8" customFormat="1" ht="53.25" customHeight="1">
      <c r="A142" s="185"/>
      <c r="B142" s="183"/>
      <c r="C142" s="183"/>
      <c r="D142" s="183"/>
      <c r="E142" s="183"/>
      <c r="F142" s="183"/>
      <c r="G142" s="183"/>
      <c r="H142" s="183"/>
      <c r="I142" s="180"/>
      <c r="J142" s="186"/>
      <c r="K142" s="183"/>
      <c r="L142" s="183"/>
      <c r="M142" s="180"/>
      <c r="N142" s="181"/>
      <c r="O142" s="179" t="s">
        <v>269</v>
      </c>
      <c r="P142" s="179" t="s">
        <v>461</v>
      </c>
      <c r="Q142" s="179" t="s">
        <v>270</v>
      </c>
      <c r="R142" s="184">
        <v>72</v>
      </c>
      <c r="S142" s="182" t="s">
        <v>462</v>
      </c>
      <c r="T142" s="179"/>
      <c r="U142" s="179" t="s">
        <v>251</v>
      </c>
      <c r="V142" s="179"/>
    </row>
    <row r="143" spans="1:22" s="8" customFormat="1" ht="40.5" customHeight="1">
      <c r="A143" s="185"/>
      <c r="B143" s="177"/>
      <c r="C143" s="177"/>
      <c r="D143" s="177"/>
      <c r="E143" s="177"/>
      <c r="F143" s="177"/>
      <c r="G143" s="177"/>
      <c r="H143" s="177"/>
      <c r="I143" s="174"/>
      <c r="J143" s="186"/>
      <c r="K143" s="177"/>
      <c r="L143" s="177"/>
      <c r="M143" s="174"/>
      <c r="N143" s="176"/>
      <c r="O143" s="173" t="s">
        <v>269</v>
      </c>
      <c r="P143" s="173" t="s">
        <v>456</v>
      </c>
      <c r="Q143" s="173" t="s">
        <v>457</v>
      </c>
      <c r="R143" s="178">
        <v>9</v>
      </c>
      <c r="S143" s="175" t="s">
        <v>484</v>
      </c>
      <c r="T143" s="173"/>
      <c r="U143" s="173" t="s">
        <v>251</v>
      </c>
      <c r="V143" s="173"/>
    </row>
    <row r="144" spans="1:22" s="269" customFormat="1" ht="40.5" customHeight="1">
      <c r="A144" s="185"/>
      <c r="B144" s="248"/>
      <c r="C144" s="248"/>
      <c r="D144" s="248"/>
      <c r="E144" s="248"/>
      <c r="F144" s="248"/>
      <c r="G144" s="248"/>
      <c r="H144" s="248"/>
      <c r="I144" s="251"/>
      <c r="J144" s="186"/>
      <c r="K144" s="248"/>
      <c r="L144" s="248"/>
      <c r="M144" s="251"/>
      <c r="N144" s="253"/>
      <c r="O144" s="247" t="s">
        <v>269</v>
      </c>
      <c r="P144" s="247" t="s">
        <v>374</v>
      </c>
      <c r="Q144" s="247" t="s">
        <v>264</v>
      </c>
      <c r="R144" s="254">
        <v>48</v>
      </c>
      <c r="S144" s="247" t="s">
        <v>375</v>
      </c>
      <c r="T144" s="247"/>
      <c r="U144" s="247" t="s">
        <v>250</v>
      </c>
      <c r="V144" s="247"/>
    </row>
    <row r="145" spans="1:22" ht="38.25">
      <c r="B145" s="103"/>
      <c r="C145" s="103"/>
      <c r="D145" s="147"/>
      <c r="E145" s="103"/>
      <c r="F145" s="103"/>
      <c r="G145" s="103"/>
      <c r="H145" s="103"/>
      <c r="I145" s="103"/>
      <c r="J145" s="148"/>
      <c r="K145" s="101"/>
      <c r="L145" s="101"/>
      <c r="M145" s="103"/>
      <c r="N145" s="101"/>
      <c r="O145" s="267" t="s">
        <v>269</v>
      </c>
      <c r="P145" s="267" t="s">
        <v>608</v>
      </c>
      <c r="Q145" s="267" t="s">
        <v>252</v>
      </c>
      <c r="R145" s="271">
        <v>32</v>
      </c>
      <c r="S145" s="270" t="s">
        <v>609</v>
      </c>
      <c r="T145" s="267"/>
      <c r="U145" s="267" t="s">
        <v>250</v>
      </c>
      <c r="V145" s="149"/>
    </row>
    <row r="146" spans="1:22" ht="102.75">
      <c r="A146" s="150">
        <v>36</v>
      </c>
      <c r="B146" s="276" t="s">
        <v>385</v>
      </c>
      <c r="C146" s="283">
        <v>30643</v>
      </c>
      <c r="D146" s="284">
        <v>40</v>
      </c>
      <c r="E146" s="285" t="s">
        <v>389</v>
      </c>
      <c r="F146" s="285" t="s">
        <v>103</v>
      </c>
      <c r="G146" s="285" t="s">
        <v>386</v>
      </c>
      <c r="H146" s="276"/>
      <c r="I146" s="267" t="s">
        <v>68</v>
      </c>
      <c r="J146" s="164" t="s">
        <v>575</v>
      </c>
      <c r="K146" s="164" t="s">
        <v>575</v>
      </c>
      <c r="L146" s="164" t="s">
        <v>576</v>
      </c>
      <c r="M146" s="276" t="s">
        <v>33</v>
      </c>
      <c r="N146" s="151"/>
      <c r="O146" s="276" t="s">
        <v>268</v>
      </c>
      <c r="P146" s="276" t="s">
        <v>387</v>
      </c>
      <c r="Q146" s="276" t="s">
        <v>270</v>
      </c>
      <c r="R146" s="93"/>
      <c r="S146" s="276" t="s">
        <v>388</v>
      </c>
      <c r="T146" s="276"/>
      <c r="U146" s="276" t="s">
        <v>251</v>
      </c>
      <c r="V146" s="150"/>
    </row>
    <row r="147" spans="1:22" ht="38.25">
      <c r="A147" s="150"/>
      <c r="B147" s="230"/>
      <c r="C147" s="231"/>
      <c r="D147" s="232"/>
      <c r="E147" s="233"/>
      <c r="F147" s="233"/>
      <c r="G147" s="233"/>
      <c r="H147" s="230"/>
      <c r="I147" s="217"/>
      <c r="J147" s="234"/>
      <c r="K147" s="235"/>
      <c r="L147" s="235"/>
      <c r="M147" s="230"/>
      <c r="N147" s="235"/>
      <c r="O147" s="159" t="s">
        <v>269</v>
      </c>
      <c r="P147" s="159" t="s">
        <v>482</v>
      </c>
      <c r="Q147" s="159" t="s">
        <v>252</v>
      </c>
      <c r="R147" s="228">
        <v>48</v>
      </c>
      <c r="S147" s="161" t="s">
        <v>483</v>
      </c>
      <c r="T147" s="159"/>
      <c r="U147" s="159" t="s">
        <v>250</v>
      </c>
      <c r="V147" s="150"/>
    </row>
    <row r="148" spans="1:22" ht="73.5" customHeight="1">
      <c r="A148" s="262">
        <v>37</v>
      </c>
      <c r="B148" s="276" t="s">
        <v>45</v>
      </c>
      <c r="C148" s="270">
        <v>19693</v>
      </c>
      <c r="D148" s="278">
        <v>71</v>
      </c>
      <c r="E148" s="267" t="s">
        <v>588</v>
      </c>
      <c r="F148" s="267" t="s">
        <v>103</v>
      </c>
      <c r="G148" s="267" t="s">
        <v>589</v>
      </c>
      <c r="H148" s="267" t="s">
        <v>590</v>
      </c>
      <c r="I148" s="267" t="s">
        <v>36</v>
      </c>
      <c r="J148" s="282" t="s">
        <v>593</v>
      </c>
      <c r="K148" s="164" t="s">
        <v>591</v>
      </c>
      <c r="L148" s="164" t="s">
        <v>592</v>
      </c>
      <c r="M148" s="267" t="s">
        <v>104</v>
      </c>
      <c r="N148" s="281">
        <v>45028</v>
      </c>
      <c r="O148" s="267" t="s">
        <v>269</v>
      </c>
      <c r="P148" s="267" t="s">
        <v>608</v>
      </c>
      <c r="Q148" s="267" t="s">
        <v>252</v>
      </c>
      <c r="R148" s="271">
        <v>32</v>
      </c>
      <c r="S148" s="270" t="s">
        <v>609</v>
      </c>
      <c r="T148" s="267"/>
      <c r="U148" s="267" t="s">
        <v>250</v>
      </c>
      <c r="V148" s="277"/>
    </row>
    <row r="149" spans="1:22" ht="73.5" customHeight="1">
      <c r="A149" s="262"/>
      <c r="B149" s="276"/>
      <c r="C149" s="270"/>
      <c r="D149" s="278"/>
      <c r="E149" s="267"/>
      <c r="F149" s="267"/>
      <c r="G149" s="267"/>
      <c r="H149" s="267"/>
      <c r="I149" s="267"/>
      <c r="J149" s="282"/>
      <c r="K149" s="164"/>
      <c r="L149" s="164"/>
      <c r="M149" s="267"/>
      <c r="N149" s="281"/>
      <c r="O149" s="267" t="s">
        <v>269</v>
      </c>
      <c r="P149" s="267" t="s">
        <v>619</v>
      </c>
      <c r="Q149" s="267" t="s">
        <v>620</v>
      </c>
      <c r="R149" s="271">
        <v>72</v>
      </c>
      <c r="S149" s="270" t="s">
        <v>610</v>
      </c>
      <c r="T149" s="267"/>
      <c r="U149" s="267" t="s">
        <v>621</v>
      </c>
      <c r="V149" s="277"/>
    </row>
    <row r="150" spans="1:22" ht="89.25" customHeight="1">
      <c r="A150" s="262"/>
      <c r="B150" s="276"/>
      <c r="C150" s="270"/>
      <c r="D150" s="278"/>
      <c r="E150" s="267"/>
      <c r="F150" s="267"/>
      <c r="G150" s="267"/>
      <c r="H150" s="267"/>
      <c r="I150" s="267"/>
      <c r="J150" s="282"/>
      <c r="K150" s="164"/>
      <c r="L150" s="164"/>
      <c r="M150" s="267"/>
      <c r="N150" s="281"/>
      <c r="O150" s="267" t="s">
        <v>269</v>
      </c>
      <c r="P150" s="267" t="s">
        <v>618</v>
      </c>
      <c r="Q150" s="267" t="s">
        <v>252</v>
      </c>
      <c r="R150" s="271">
        <v>72</v>
      </c>
      <c r="S150" s="267" t="s">
        <v>617</v>
      </c>
      <c r="T150" s="267"/>
      <c r="U150" s="267" t="s">
        <v>250</v>
      </c>
      <c r="V150" s="277"/>
    </row>
    <row r="151" spans="1:22" ht="89.25">
      <c r="A151" s="1">
        <v>38</v>
      </c>
      <c r="B151" s="276" t="s">
        <v>585</v>
      </c>
      <c r="C151" s="270">
        <v>38013</v>
      </c>
      <c r="D151" s="278">
        <v>20</v>
      </c>
      <c r="E151" s="267" t="s">
        <v>93</v>
      </c>
      <c r="F151" s="267" t="s">
        <v>92</v>
      </c>
      <c r="G151" s="267" t="s">
        <v>596</v>
      </c>
      <c r="H151" s="267" t="s">
        <v>594</v>
      </c>
      <c r="I151" s="267" t="s">
        <v>36</v>
      </c>
      <c r="J151" s="279" t="s">
        <v>595</v>
      </c>
      <c r="K151" s="279" t="s">
        <v>595</v>
      </c>
      <c r="L151" s="279" t="s">
        <v>595</v>
      </c>
      <c r="M151" s="277" t="s">
        <v>33</v>
      </c>
      <c r="N151" s="279"/>
      <c r="O151" s="267" t="s">
        <v>269</v>
      </c>
      <c r="P151" s="267" t="s">
        <v>618</v>
      </c>
      <c r="Q151" s="267" t="s">
        <v>252</v>
      </c>
      <c r="R151" s="271">
        <v>72</v>
      </c>
      <c r="S151" s="267" t="s">
        <v>617</v>
      </c>
      <c r="T151" s="277"/>
      <c r="U151" s="267" t="s">
        <v>250</v>
      </c>
      <c r="V151" s="277"/>
    </row>
    <row r="152" spans="1:22">
      <c r="A152" s="1"/>
      <c r="B152" s="276"/>
      <c r="C152" s="270"/>
      <c r="D152" s="278"/>
      <c r="E152" s="267"/>
      <c r="F152" s="267"/>
      <c r="G152" s="267"/>
      <c r="H152" s="267"/>
      <c r="I152" s="267"/>
      <c r="J152" s="279"/>
      <c r="K152" s="279"/>
      <c r="L152" s="279"/>
      <c r="M152" s="277"/>
      <c r="N152" s="279"/>
      <c r="O152" s="277"/>
      <c r="P152" s="277"/>
      <c r="Q152" s="277"/>
      <c r="R152" s="280"/>
      <c r="S152" s="277"/>
      <c r="T152" s="277"/>
      <c r="U152" s="277"/>
      <c r="V152" s="277"/>
    </row>
    <row r="153" spans="1:22" ht="63.75">
      <c r="A153" s="1">
        <v>39</v>
      </c>
      <c r="B153" s="276" t="s">
        <v>586</v>
      </c>
      <c r="C153" s="270">
        <v>37427</v>
      </c>
      <c r="D153" s="278">
        <v>22</v>
      </c>
      <c r="E153" s="267" t="s">
        <v>598</v>
      </c>
      <c r="F153" s="267"/>
      <c r="G153" s="267" t="s">
        <v>597</v>
      </c>
      <c r="H153" s="267"/>
      <c r="I153" s="267" t="s">
        <v>36</v>
      </c>
      <c r="J153" s="279" t="s">
        <v>593</v>
      </c>
      <c r="K153" s="279" t="s">
        <v>593</v>
      </c>
      <c r="L153" s="279" t="s">
        <v>593</v>
      </c>
      <c r="M153" s="277" t="s">
        <v>33</v>
      </c>
      <c r="N153" s="279"/>
      <c r="O153" s="277"/>
      <c r="P153" s="277"/>
      <c r="Q153" s="277"/>
      <c r="R153" s="280"/>
      <c r="S153" s="277"/>
      <c r="T153" s="277"/>
      <c r="U153" s="277"/>
      <c r="V153" s="277"/>
    </row>
    <row r="154" spans="1:22" ht="76.5">
      <c r="A154" s="1">
        <v>40</v>
      </c>
      <c r="B154" s="276" t="s">
        <v>587</v>
      </c>
      <c r="C154" s="270">
        <v>20116</v>
      </c>
      <c r="D154" s="278">
        <v>69</v>
      </c>
      <c r="E154" s="267" t="s">
        <v>115</v>
      </c>
      <c r="F154" s="267" t="s">
        <v>92</v>
      </c>
      <c r="G154" s="267" t="s">
        <v>599</v>
      </c>
      <c r="H154" s="267" t="s">
        <v>600</v>
      </c>
      <c r="I154" s="267" t="s">
        <v>69</v>
      </c>
      <c r="J154" s="279" t="s">
        <v>593</v>
      </c>
      <c r="K154" s="164" t="s">
        <v>601</v>
      </c>
      <c r="L154" s="164" t="s">
        <v>601</v>
      </c>
      <c r="M154" s="267" t="s">
        <v>104</v>
      </c>
      <c r="N154" s="281">
        <v>43861</v>
      </c>
      <c r="O154" s="277"/>
      <c r="P154" s="277"/>
      <c r="Q154" s="277"/>
      <c r="R154" s="280"/>
      <c r="S154" s="277"/>
      <c r="T154" s="277"/>
      <c r="U154" s="277"/>
      <c r="V154" s="277"/>
    </row>
    <row r="155" spans="1:22">
      <c r="A155" s="1"/>
      <c r="B155" s="277"/>
      <c r="C155" s="277"/>
      <c r="D155" s="278"/>
      <c r="E155" s="277"/>
      <c r="F155" s="277"/>
      <c r="G155" s="277"/>
      <c r="H155" s="277"/>
      <c r="I155" s="277"/>
      <c r="J155" s="279"/>
      <c r="K155" s="279"/>
      <c r="L155" s="279"/>
      <c r="M155" s="277"/>
      <c r="N155" s="279"/>
      <c r="O155" s="277"/>
      <c r="P155" s="277"/>
      <c r="Q155" s="277"/>
      <c r="R155" s="280"/>
      <c r="S155" s="277"/>
      <c r="T155" s="277"/>
      <c r="U155" s="277"/>
      <c r="V155" s="277"/>
    </row>
    <row r="156" spans="1:22">
      <c r="A156" s="1"/>
      <c r="J156" s="3"/>
      <c r="O156" s="1"/>
      <c r="P156" s="1"/>
      <c r="Q156" s="1"/>
      <c r="R156" s="263"/>
      <c r="S156" s="1"/>
      <c r="T156" s="1"/>
      <c r="U156" s="1"/>
      <c r="V156" s="1"/>
    </row>
  </sheetData>
  <autoFilter ref="A1:V148"/>
  <mergeCells count="330">
    <mergeCell ref="M119:M124"/>
    <mergeCell ref="N119:N124"/>
    <mergeCell ref="A119:A124"/>
    <mergeCell ref="B119:B124"/>
    <mergeCell ref="C119:C124"/>
    <mergeCell ref="D119:D124"/>
    <mergeCell ref="E119:E124"/>
    <mergeCell ref="F119:F124"/>
    <mergeCell ref="G119:G124"/>
    <mergeCell ref="H119:H124"/>
    <mergeCell ref="I119:I124"/>
    <mergeCell ref="N114:N118"/>
    <mergeCell ref="A60:A64"/>
    <mergeCell ref="B60:B64"/>
    <mergeCell ref="C60:C64"/>
    <mergeCell ref="D60:D64"/>
    <mergeCell ref="E60:E64"/>
    <mergeCell ref="M89:M92"/>
    <mergeCell ref="N89:N92"/>
    <mergeCell ref="J95:J96"/>
    <mergeCell ref="K95:K96"/>
    <mergeCell ref="L95:L96"/>
    <mergeCell ref="M95:M96"/>
    <mergeCell ref="K102:K106"/>
    <mergeCell ref="J114:J118"/>
    <mergeCell ref="K114:K118"/>
    <mergeCell ref="D107:D109"/>
    <mergeCell ref="D102:D106"/>
    <mergeCell ref="L114:L118"/>
    <mergeCell ref="M114:M118"/>
    <mergeCell ref="N107:N109"/>
    <mergeCell ref="J107:J109"/>
    <mergeCell ref="K107:K109"/>
    <mergeCell ref="L107:L109"/>
    <mergeCell ref="M107:M109"/>
    <mergeCell ref="G52:G57"/>
    <mergeCell ref="H52:H57"/>
    <mergeCell ref="M60:M64"/>
    <mergeCell ref="I70:I73"/>
    <mergeCell ref="J70:J73"/>
    <mergeCell ref="K70:K73"/>
    <mergeCell ref="L70:L73"/>
    <mergeCell ref="M70:M73"/>
    <mergeCell ref="L102:L106"/>
    <mergeCell ref="K85:K86"/>
    <mergeCell ref="K89:K92"/>
    <mergeCell ref="I85:I86"/>
    <mergeCell ref="J85:J86"/>
    <mergeCell ref="I95:I96"/>
    <mergeCell ref="E36:E39"/>
    <mergeCell ref="N70:N73"/>
    <mergeCell ref="E70:E73"/>
    <mergeCell ref="F70:F73"/>
    <mergeCell ref="G70:G73"/>
    <mergeCell ref="H70:H73"/>
    <mergeCell ref="N60:N64"/>
    <mergeCell ref="F60:F64"/>
    <mergeCell ref="G60:G64"/>
    <mergeCell ref="H60:H64"/>
    <mergeCell ref="K60:K64"/>
    <mergeCell ref="L44:L45"/>
    <mergeCell ref="N52:N57"/>
    <mergeCell ref="F52:F57"/>
    <mergeCell ref="E52:E57"/>
    <mergeCell ref="L52:L57"/>
    <mergeCell ref="H44:H45"/>
    <mergeCell ref="M52:M57"/>
    <mergeCell ref="L60:L64"/>
    <mergeCell ref="K44:K45"/>
    <mergeCell ref="K52:K57"/>
    <mergeCell ref="G44:G45"/>
    <mergeCell ref="I52:I57"/>
    <mergeCell ref="J52:J57"/>
    <mergeCell ref="M36:M39"/>
    <mergeCell ref="N36:N39"/>
    <mergeCell ref="K29:K32"/>
    <mergeCell ref="L29:L32"/>
    <mergeCell ref="M30:M32"/>
    <mergeCell ref="N30:N32"/>
    <mergeCell ref="I30:I32"/>
    <mergeCell ref="J30:J32"/>
    <mergeCell ref="G36:G39"/>
    <mergeCell ref="H36:H39"/>
    <mergeCell ref="I36:I39"/>
    <mergeCell ref="J36:J39"/>
    <mergeCell ref="K36:K39"/>
    <mergeCell ref="L36:L39"/>
    <mergeCell ref="G29:G32"/>
    <mergeCell ref="H29:H32"/>
    <mergeCell ref="A29:A32"/>
    <mergeCell ref="A36:A39"/>
    <mergeCell ref="B29:B32"/>
    <mergeCell ref="C29:C32"/>
    <mergeCell ref="D29:D32"/>
    <mergeCell ref="E29:E32"/>
    <mergeCell ref="D85:D86"/>
    <mergeCell ref="E85:E86"/>
    <mergeCell ref="F85:F86"/>
    <mergeCell ref="C80:C82"/>
    <mergeCell ref="D80:D82"/>
    <mergeCell ref="E80:E82"/>
    <mergeCell ref="F80:F82"/>
    <mergeCell ref="F44:F45"/>
    <mergeCell ref="E44:E45"/>
    <mergeCell ref="A52:A57"/>
    <mergeCell ref="B52:B57"/>
    <mergeCell ref="C52:C57"/>
    <mergeCell ref="D52:D57"/>
    <mergeCell ref="F29:F32"/>
    <mergeCell ref="F36:F39"/>
    <mergeCell ref="B36:B39"/>
    <mergeCell ref="C36:C39"/>
    <mergeCell ref="D36:D39"/>
    <mergeCell ref="J60:J64"/>
    <mergeCell ref="I89:I92"/>
    <mergeCell ref="H89:H92"/>
    <mergeCell ref="J89:J92"/>
    <mergeCell ref="A80:A82"/>
    <mergeCell ref="B80:B82"/>
    <mergeCell ref="C74:C75"/>
    <mergeCell ref="G85:G86"/>
    <mergeCell ref="E95:E96"/>
    <mergeCell ref="F74:F75"/>
    <mergeCell ref="A89:A92"/>
    <mergeCell ref="B89:B92"/>
    <mergeCell ref="C89:C92"/>
    <mergeCell ref="D89:D92"/>
    <mergeCell ref="E89:E92"/>
    <mergeCell ref="F89:F92"/>
    <mergeCell ref="D74:D75"/>
    <mergeCell ref="A85:A86"/>
    <mergeCell ref="B85:B86"/>
    <mergeCell ref="C85:C86"/>
    <mergeCell ref="B95:B96"/>
    <mergeCell ref="H95:H96"/>
    <mergeCell ref="I74:I75"/>
    <mergeCell ref="I80:I82"/>
    <mergeCell ref="A137:A138"/>
    <mergeCell ref="A44:A45"/>
    <mergeCell ref="B44:B45"/>
    <mergeCell ref="C44:C45"/>
    <mergeCell ref="D44:D45"/>
    <mergeCell ref="A70:A73"/>
    <mergeCell ref="B70:B73"/>
    <mergeCell ref="C70:C73"/>
    <mergeCell ref="D70:D73"/>
    <mergeCell ref="A102:A106"/>
    <mergeCell ref="B102:B106"/>
    <mergeCell ref="C102:C106"/>
    <mergeCell ref="A114:A118"/>
    <mergeCell ref="B114:B118"/>
    <mergeCell ref="A107:A109"/>
    <mergeCell ref="B107:B109"/>
    <mergeCell ref="C127:C128"/>
    <mergeCell ref="A95:A96"/>
    <mergeCell ref="A74:A75"/>
    <mergeCell ref="B74:B75"/>
    <mergeCell ref="N74:N75"/>
    <mergeCell ref="L80:L82"/>
    <mergeCell ref="M80:M82"/>
    <mergeCell ref="N80:N82"/>
    <mergeCell ref="L74:L75"/>
    <mergeCell ref="M74:M75"/>
    <mergeCell ref="K74:K75"/>
    <mergeCell ref="K80:K82"/>
    <mergeCell ref="J74:J75"/>
    <mergeCell ref="J80:J82"/>
    <mergeCell ref="J102:J106"/>
    <mergeCell ref="M127:M128"/>
    <mergeCell ref="D127:D128"/>
    <mergeCell ref="H85:H86"/>
    <mergeCell ref="L85:L86"/>
    <mergeCell ref="L89:L92"/>
    <mergeCell ref="V102:V106"/>
    <mergeCell ref="E102:E106"/>
    <mergeCell ref="F102:F106"/>
    <mergeCell ref="G102:G106"/>
    <mergeCell ref="H102:H106"/>
    <mergeCell ref="I102:I106"/>
    <mergeCell ref="N102:N106"/>
    <mergeCell ref="G89:G92"/>
    <mergeCell ref="F95:F96"/>
    <mergeCell ref="M85:M86"/>
    <mergeCell ref="N85:N86"/>
    <mergeCell ref="N127:N128"/>
    <mergeCell ref="D95:D96"/>
    <mergeCell ref="F127:F128"/>
    <mergeCell ref="F107:F109"/>
    <mergeCell ref="G95:G96"/>
    <mergeCell ref="N95:N96"/>
    <mergeCell ref="M102:M106"/>
    <mergeCell ref="D65:D68"/>
    <mergeCell ref="E65:E68"/>
    <mergeCell ref="F65:F68"/>
    <mergeCell ref="G65:G68"/>
    <mergeCell ref="H65:H68"/>
    <mergeCell ref="I65:I68"/>
    <mergeCell ref="C114:C118"/>
    <mergeCell ref="D114:D118"/>
    <mergeCell ref="E114:E118"/>
    <mergeCell ref="F114:F118"/>
    <mergeCell ref="G114:G118"/>
    <mergeCell ref="H114:H118"/>
    <mergeCell ref="I114:I118"/>
    <mergeCell ref="C95:C96"/>
    <mergeCell ref="E74:E75"/>
    <mergeCell ref="G74:G75"/>
    <mergeCell ref="E107:E109"/>
    <mergeCell ref="H74:H75"/>
    <mergeCell ref="H80:H82"/>
    <mergeCell ref="G80:G82"/>
    <mergeCell ref="J65:J68"/>
    <mergeCell ref="K65:K68"/>
    <mergeCell ref="L65:L68"/>
    <mergeCell ref="M65:M68"/>
    <mergeCell ref="N65:N68"/>
    <mergeCell ref="A127:A128"/>
    <mergeCell ref="B127:B128"/>
    <mergeCell ref="C107:C109"/>
    <mergeCell ref="J127:J128"/>
    <mergeCell ref="K127:K128"/>
    <mergeCell ref="L127:L128"/>
    <mergeCell ref="G127:G128"/>
    <mergeCell ref="H127:H128"/>
    <mergeCell ref="I127:I128"/>
    <mergeCell ref="G107:G109"/>
    <mergeCell ref="E127:E128"/>
    <mergeCell ref="J119:J124"/>
    <mergeCell ref="K119:K124"/>
    <mergeCell ref="L119:L124"/>
    <mergeCell ref="H107:H109"/>
    <mergeCell ref="I107:I109"/>
    <mergeCell ref="A65:A68"/>
    <mergeCell ref="B65:B68"/>
    <mergeCell ref="C65:C68"/>
    <mergeCell ref="L137:L138"/>
    <mergeCell ref="B137:B138"/>
    <mergeCell ref="C137:C138"/>
    <mergeCell ref="D137:D138"/>
    <mergeCell ref="E137:E138"/>
    <mergeCell ref="F137:F138"/>
    <mergeCell ref="G137:G138"/>
    <mergeCell ref="H137:H138"/>
    <mergeCell ref="J137:J138"/>
    <mergeCell ref="K137:K138"/>
    <mergeCell ref="A2:A5"/>
    <mergeCell ref="B2:B5"/>
    <mergeCell ref="C2:C5"/>
    <mergeCell ref="H2:H5"/>
    <mergeCell ref="I2:I5"/>
    <mergeCell ref="J2:J5"/>
    <mergeCell ref="K2:K5"/>
    <mergeCell ref="L2:L5"/>
    <mergeCell ref="J15:J21"/>
    <mergeCell ref="K15:K21"/>
    <mergeCell ref="A6:A9"/>
    <mergeCell ref="B6:B9"/>
    <mergeCell ref="C6:C9"/>
    <mergeCell ref="D6:D9"/>
    <mergeCell ref="E6:E9"/>
    <mergeCell ref="F6:F9"/>
    <mergeCell ref="G6:G9"/>
    <mergeCell ref="C10:C14"/>
    <mergeCell ref="D10:D14"/>
    <mergeCell ref="E10:E14"/>
    <mergeCell ref="F10:F14"/>
    <mergeCell ref="A10:A14"/>
    <mergeCell ref="B10:B14"/>
    <mergeCell ref="G10:G14"/>
    <mergeCell ref="F23:F28"/>
    <mergeCell ref="D23:D28"/>
    <mergeCell ref="G23:G28"/>
    <mergeCell ref="H23:H28"/>
    <mergeCell ref="I24:I28"/>
    <mergeCell ref="L15:L21"/>
    <mergeCell ref="M2:M5"/>
    <mergeCell ref="D2:D5"/>
    <mergeCell ref="E2:E5"/>
    <mergeCell ref="F2:F5"/>
    <mergeCell ref="G2:G5"/>
    <mergeCell ref="L6:L9"/>
    <mergeCell ref="M6:M9"/>
    <mergeCell ref="M15:M21"/>
    <mergeCell ref="N6:N9"/>
    <mergeCell ref="L10:L14"/>
    <mergeCell ref="M10:M14"/>
    <mergeCell ref="N10:N14"/>
    <mergeCell ref="N2:N5"/>
    <mergeCell ref="H10:H14"/>
    <mergeCell ref="I10:I14"/>
    <mergeCell ref="J10:J14"/>
    <mergeCell ref="K10:K14"/>
    <mergeCell ref="H6:H9"/>
    <mergeCell ref="I6:I9"/>
    <mergeCell ref="J6:J9"/>
    <mergeCell ref="K6:K9"/>
    <mergeCell ref="N15:N21"/>
    <mergeCell ref="A15:A21"/>
    <mergeCell ref="B15:B21"/>
    <mergeCell ref="C15:C21"/>
    <mergeCell ref="D15:D21"/>
    <mergeCell ref="E15:E21"/>
    <mergeCell ref="F15:F21"/>
    <mergeCell ref="G15:G21"/>
    <mergeCell ref="H15:H21"/>
    <mergeCell ref="I15:I21"/>
    <mergeCell ref="V33:V35"/>
    <mergeCell ref="J24:J28"/>
    <mergeCell ref="K24:K28"/>
    <mergeCell ref="L24:L28"/>
    <mergeCell ref="M24:M28"/>
    <mergeCell ref="N24:N28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J33:J35"/>
    <mergeCell ref="K33:K35"/>
    <mergeCell ref="L33:L35"/>
    <mergeCell ref="M33:M35"/>
    <mergeCell ref="N33:N35"/>
    <mergeCell ref="A23:A28"/>
    <mergeCell ref="B23:B28"/>
    <mergeCell ref="C23:C28"/>
    <mergeCell ref="E23:E28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F9" sqref="F9"/>
    </sheetView>
  </sheetViews>
  <sheetFormatPr defaultRowHeight="15"/>
  <sheetData>
    <row r="1" spans="1:6" ht="60">
      <c r="A1" s="68" t="s">
        <v>240</v>
      </c>
      <c r="B1" s="68" t="s">
        <v>186</v>
      </c>
      <c r="C1" s="68" t="s">
        <v>187</v>
      </c>
      <c r="D1" s="68" t="s">
        <v>188</v>
      </c>
      <c r="E1" s="68" t="s">
        <v>189</v>
      </c>
      <c r="F1" s="68" t="s">
        <v>190</v>
      </c>
    </row>
    <row r="2" spans="1:6" ht="48">
      <c r="B2" s="84" t="s">
        <v>54</v>
      </c>
      <c r="D2" s="138" t="s">
        <v>61</v>
      </c>
      <c r="E2" s="83" t="s">
        <v>243</v>
      </c>
      <c r="F2" s="84" t="s">
        <v>109</v>
      </c>
    </row>
    <row r="3" spans="1:6" ht="48">
      <c r="B3" s="83" t="s">
        <v>191</v>
      </c>
      <c r="D3" s="83"/>
      <c r="E3" s="83"/>
      <c r="F3" s="83" t="s">
        <v>123</v>
      </c>
    </row>
    <row r="4" spans="1:6" ht="48">
      <c r="B4" s="82"/>
      <c r="D4" s="84" t="s">
        <v>41</v>
      </c>
      <c r="E4" s="83"/>
      <c r="F4" s="85" t="s">
        <v>24</v>
      </c>
    </row>
    <row r="5" spans="1:6" ht="48">
      <c r="D5" s="84" t="s">
        <v>298</v>
      </c>
      <c r="E5" s="84"/>
      <c r="F5" s="85"/>
    </row>
    <row r="6" spans="1:6" ht="36">
      <c r="D6" s="84" t="s">
        <v>43</v>
      </c>
      <c r="E6" s="84"/>
      <c r="F6" s="85"/>
    </row>
    <row r="7" spans="1:6" ht="48">
      <c r="D7" s="84" t="s">
        <v>45</v>
      </c>
      <c r="F7" s="83" t="s">
        <v>46</v>
      </c>
    </row>
    <row r="8" spans="1:6" ht="48">
      <c r="D8" s="84" t="s">
        <v>40</v>
      </c>
      <c r="F8" s="83"/>
    </row>
    <row r="9" spans="1:6" ht="48">
      <c r="D9" s="84" t="s">
        <v>48</v>
      </c>
      <c r="E9" s="85"/>
      <c r="F9" s="83" t="s">
        <v>116</v>
      </c>
    </row>
    <row r="10" spans="1:6" ht="48">
      <c r="D10" s="83" t="s">
        <v>51</v>
      </c>
      <c r="E10" s="85"/>
      <c r="F10" s="83"/>
    </row>
    <row r="11" spans="1:6" ht="48">
      <c r="D11" s="83" t="s">
        <v>241</v>
      </c>
      <c r="E11" s="83"/>
    </row>
    <row r="12" spans="1:6">
      <c r="D12" s="84"/>
      <c r="E12" s="83"/>
    </row>
    <row r="13" spans="1:6" ht="48">
      <c r="D13" s="83" t="s">
        <v>55</v>
      </c>
    </row>
    <row r="14" spans="1:6" ht="36">
      <c r="D14" s="84" t="s">
        <v>242</v>
      </c>
    </row>
    <row r="15" spans="1:6">
      <c r="D15" s="84"/>
    </row>
    <row r="16" spans="1:6" ht="48">
      <c r="D16" s="85" t="s">
        <v>318</v>
      </c>
    </row>
    <row r="17" spans="4:4" ht="36">
      <c r="D17" s="83" t="s">
        <v>244</v>
      </c>
    </row>
    <row r="18" spans="4:4" ht="36">
      <c r="D18" s="85" t="s">
        <v>126</v>
      </c>
    </row>
    <row r="19" spans="4:4" ht="36">
      <c r="D19" s="85" t="s">
        <v>118</v>
      </c>
    </row>
    <row r="20" spans="4:4">
      <c r="D20" s="83"/>
    </row>
    <row r="21" spans="4:4">
      <c r="D21" s="8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76"/>
  <sheetViews>
    <sheetView topLeftCell="A4" workbookViewId="0">
      <selection activeCell="K13" sqref="K13"/>
    </sheetView>
  </sheetViews>
  <sheetFormatPr defaultRowHeight="15"/>
  <cols>
    <col min="5" max="5" width="36.85546875" customWidth="1"/>
    <col min="8" max="8" width="36" customWidth="1"/>
    <col min="11" max="11" width="27" customWidth="1"/>
    <col min="13" max="13" width="28" customWidth="1"/>
  </cols>
  <sheetData>
    <row r="1" spans="1:28">
      <c r="A1" s="47" t="s">
        <v>163</v>
      </c>
      <c r="G1" s="45"/>
      <c r="I1" s="45"/>
      <c r="J1" s="45"/>
      <c r="T1" s="45"/>
      <c r="V1" s="45"/>
      <c r="X1" s="45"/>
      <c r="Z1" s="45"/>
      <c r="AB1" s="45"/>
    </row>
    <row r="2" spans="1:28">
      <c r="A2" s="47" t="s">
        <v>199</v>
      </c>
      <c r="B2" s="45"/>
      <c r="C2" s="45"/>
      <c r="D2" s="45"/>
      <c r="G2" s="45"/>
      <c r="I2" s="45"/>
      <c r="J2" s="44"/>
      <c r="N2" s="45"/>
      <c r="O2" s="61"/>
      <c r="P2" s="62"/>
      <c r="T2" s="45"/>
      <c r="V2" s="45"/>
      <c r="X2" s="45"/>
      <c r="Z2" s="45"/>
      <c r="AB2" s="45"/>
    </row>
    <row r="3" spans="1:28">
      <c r="A3" s="47" t="s">
        <v>200</v>
      </c>
      <c r="B3" s="45"/>
      <c r="C3" s="45"/>
      <c r="D3" s="45"/>
      <c r="G3" s="44"/>
      <c r="I3" s="44"/>
      <c r="J3" s="45"/>
      <c r="N3" s="45"/>
      <c r="O3" s="61"/>
      <c r="P3" s="62"/>
      <c r="T3" s="45"/>
      <c r="V3" s="45"/>
      <c r="X3" s="45"/>
      <c r="Z3" s="45"/>
      <c r="AB3" s="45"/>
    </row>
    <row r="4" spans="1:28">
      <c r="A4" s="47" t="s">
        <v>201</v>
      </c>
      <c r="B4" s="45"/>
      <c r="C4" s="45"/>
      <c r="D4" s="45"/>
      <c r="G4" s="44"/>
      <c r="I4" s="45"/>
      <c r="J4" s="44"/>
      <c r="N4" s="45"/>
      <c r="O4" s="63"/>
      <c r="P4" s="62"/>
      <c r="T4" s="45"/>
      <c r="V4" s="44"/>
      <c r="X4" s="45"/>
      <c r="Z4" s="45"/>
      <c r="AB4" s="44"/>
    </row>
    <row r="5" spans="1:28">
      <c r="A5" s="46" t="s">
        <v>202</v>
      </c>
      <c r="C5" s="45"/>
      <c r="D5" s="44"/>
      <c r="G5" s="45"/>
      <c r="I5" s="45"/>
      <c r="J5" s="44"/>
      <c r="N5" s="45"/>
      <c r="O5" s="61"/>
      <c r="P5" s="62"/>
      <c r="T5" s="45"/>
      <c r="V5" s="44"/>
      <c r="X5" s="45"/>
      <c r="Z5" s="45"/>
      <c r="AB5" s="45"/>
    </row>
    <row r="6" spans="1:28">
      <c r="A6" s="60" t="s">
        <v>203</v>
      </c>
      <c r="C6" s="44"/>
      <c r="D6" s="45"/>
      <c r="G6" s="44"/>
      <c r="I6" s="45"/>
      <c r="J6" s="45"/>
      <c r="N6" s="44"/>
      <c r="O6" s="64"/>
      <c r="P6" s="65"/>
      <c r="T6" s="45"/>
      <c r="V6" s="44"/>
      <c r="X6" s="45"/>
      <c r="Z6" s="45"/>
      <c r="AB6" s="45"/>
    </row>
    <row r="7" spans="1:28">
      <c r="A7" s="47" t="s">
        <v>204</v>
      </c>
      <c r="C7" s="45"/>
      <c r="D7" s="44"/>
      <c r="G7" s="44"/>
      <c r="I7" s="44"/>
      <c r="J7" s="44"/>
      <c r="N7" s="45"/>
      <c r="P7" s="62"/>
      <c r="T7" s="45"/>
      <c r="V7" s="44"/>
      <c r="X7" s="45"/>
      <c r="Z7" s="45"/>
      <c r="AB7" s="44"/>
    </row>
    <row r="8" spans="1:28">
      <c r="A8" s="47"/>
      <c r="C8" s="45"/>
      <c r="D8" s="44"/>
      <c r="G8" s="44"/>
      <c r="H8" t="s">
        <v>424</v>
      </c>
      <c r="I8" s="44"/>
      <c r="J8" s="44"/>
      <c r="K8" s="45" t="s">
        <v>425</v>
      </c>
      <c r="M8" t="s">
        <v>426</v>
      </c>
      <c r="N8" s="45"/>
      <c r="P8" s="62"/>
      <c r="T8" s="45"/>
      <c r="V8" s="44"/>
      <c r="X8" s="45"/>
      <c r="Z8" s="45"/>
      <c r="AB8" s="44"/>
    </row>
    <row r="9" spans="1:28" ht="18" customHeight="1">
      <c r="A9" s="47" t="s">
        <v>167</v>
      </c>
      <c r="C9" s="45"/>
      <c r="D9" s="45"/>
      <c r="E9" s="159" t="s">
        <v>13</v>
      </c>
      <c r="F9" s="137">
        <v>24</v>
      </c>
      <c r="G9" s="45"/>
      <c r="H9" s="159" t="s">
        <v>13</v>
      </c>
      <c r="I9" s="137">
        <v>24</v>
      </c>
      <c r="J9" s="54"/>
      <c r="K9" s="202" t="s">
        <v>358</v>
      </c>
      <c r="L9" s="137">
        <v>12</v>
      </c>
      <c r="M9" s="56"/>
      <c r="N9" s="45"/>
      <c r="P9" s="62"/>
      <c r="T9" s="45"/>
      <c r="V9" s="44"/>
      <c r="X9" s="44"/>
      <c r="Z9" s="45"/>
      <c r="AB9" s="44"/>
    </row>
    <row r="10" spans="1:28">
      <c r="A10" s="47"/>
      <c r="C10" s="45"/>
      <c r="D10" s="45"/>
      <c r="E10" s="159" t="s">
        <v>37</v>
      </c>
      <c r="F10" s="137">
        <v>12</v>
      </c>
      <c r="G10" s="57"/>
      <c r="H10" s="5" t="s">
        <v>244</v>
      </c>
      <c r="I10" s="137">
        <v>30</v>
      </c>
      <c r="J10" s="54"/>
      <c r="K10" s="159" t="s">
        <v>359</v>
      </c>
      <c r="L10" s="137">
        <v>12</v>
      </c>
      <c r="M10" s="56"/>
      <c r="N10" s="45"/>
      <c r="P10" s="62"/>
      <c r="T10" s="45"/>
      <c r="V10" s="44"/>
      <c r="X10" s="44"/>
      <c r="Z10" s="45"/>
      <c r="AB10" s="44"/>
    </row>
    <row r="11" spans="1:28">
      <c r="A11" s="47"/>
      <c r="C11" s="45"/>
      <c r="D11" s="45"/>
      <c r="E11" s="159" t="s">
        <v>26</v>
      </c>
      <c r="F11" s="137">
        <v>12</v>
      </c>
      <c r="G11" s="57"/>
      <c r="H11" s="39"/>
      <c r="I11" s="56"/>
      <c r="J11" s="54"/>
      <c r="K11" s="45" t="s">
        <v>427</v>
      </c>
      <c r="L11" s="137">
        <v>12</v>
      </c>
      <c r="M11" s="56"/>
      <c r="N11" s="45"/>
      <c r="P11" s="62"/>
      <c r="T11" s="45"/>
      <c r="V11" s="44"/>
      <c r="X11" s="44"/>
      <c r="Z11" s="45"/>
      <c r="AB11" s="44"/>
    </row>
    <row r="12" spans="1:28">
      <c r="A12" s="47"/>
      <c r="C12" s="45"/>
      <c r="D12" s="45"/>
      <c r="E12" s="159" t="s">
        <v>359</v>
      </c>
      <c r="F12" s="137">
        <v>12</v>
      </c>
      <c r="G12" s="57"/>
      <c r="H12" s="53"/>
      <c r="I12" s="56"/>
      <c r="J12" s="54"/>
      <c r="K12" s="45" t="s">
        <v>428</v>
      </c>
      <c r="L12" s="137">
        <v>12</v>
      </c>
      <c r="M12" s="56"/>
      <c r="N12" s="45"/>
      <c r="P12" s="62"/>
      <c r="T12" s="45"/>
      <c r="V12" s="44"/>
      <c r="X12" s="44"/>
      <c r="Z12" s="45"/>
      <c r="AB12" s="44"/>
    </row>
    <row r="13" spans="1:28" s="137" customFormat="1">
      <c r="A13" s="211"/>
      <c r="C13" s="45"/>
      <c r="D13" s="45"/>
      <c r="E13" s="202" t="s">
        <v>61</v>
      </c>
      <c r="F13" s="137">
        <v>24</v>
      </c>
      <c r="G13" s="45"/>
      <c r="H13" s="202" t="s">
        <v>61</v>
      </c>
      <c r="I13" s="137">
        <v>24</v>
      </c>
      <c r="J13" s="44"/>
      <c r="K13" s="159" t="s">
        <v>478</v>
      </c>
      <c r="L13" s="137">
        <v>12</v>
      </c>
      <c r="N13" s="45"/>
      <c r="O13" s="61"/>
      <c r="P13" s="62"/>
      <c r="T13" s="45"/>
      <c r="V13" s="44"/>
      <c r="X13" s="44"/>
      <c r="Z13" s="45"/>
      <c r="AB13" s="44"/>
    </row>
    <row r="14" spans="1:28">
      <c r="A14" s="47"/>
      <c r="C14" s="45"/>
      <c r="D14" s="45"/>
      <c r="E14" s="202" t="s">
        <v>195</v>
      </c>
      <c r="F14" s="137">
        <v>12</v>
      </c>
      <c r="G14" s="57"/>
      <c r="H14" s="56"/>
      <c r="I14" s="56"/>
      <c r="J14" s="54"/>
      <c r="K14" s="57"/>
      <c r="L14" s="56">
        <f>SUM(L9:L13)</f>
        <v>60</v>
      </c>
      <c r="M14" s="56"/>
      <c r="N14" s="45"/>
      <c r="O14" s="61"/>
      <c r="P14" s="62"/>
      <c r="T14" s="45"/>
      <c r="V14" s="44"/>
      <c r="X14" s="44"/>
      <c r="Z14" s="45"/>
      <c r="AB14" s="44"/>
    </row>
    <row r="15" spans="1:28" s="137" customFormat="1">
      <c r="A15" s="211"/>
      <c r="C15" s="45"/>
      <c r="D15" s="45"/>
      <c r="E15" s="159" t="s">
        <v>24</v>
      </c>
      <c r="F15" s="137">
        <v>30</v>
      </c>
      <c r="G15" s="45"/>
      <c r="H15" s="159" t="s">
        <v>24</v>
      </c>
      <c r="I15" s="137">
        <v>30</v>
      </c>
      <c r="J15" s="44"/>
      <c r="K15" s="45"/>
      <c r="N15" s="45"/>
      <c r="O15" s="61"/>
      <c r="P15" s="62"/>
      <c r="T15" s="45"/>
      <c r="V15" s="44"/>
      <c r="X15" s="44"/>
      <c r="Z15" s="45"/>
      <c r="AB15" s="44"/>
    </row>
    <row r="16" spans="1:28">
      <c r="A16" s="47"/>
      <c r="C16" s="45"/>
      <c r="D16" s="45"/>
      <c r="E16" s="5" t="s">
        <v>123</v>
      </c>
      <c r="F16" s="137">
        <v>36</v>
      </c>
      <c r="G16" s="57"/>
      <c r="H16" s="5" t="s">
        <v>123</v>
      </c>
      <c r="I16" s="137">
        <v>36</v>
      </c>
      <c r="J16" s="54"/>
      <c r="K16" s="57"/>
      <c r="L16" s="56"/>
      <c r="M16" s="56"/>
      <c r="N16" s="45"/>
      <c r="O16" s="61"/>
      <c r="P16" s="62"/>
      <c r="T16" s="45"/>
      <c r="V16" s="44"/>
      <c r="X16" s="44"/>
      <c r="Z16" s="45"/>
      <c r="AB16" s="44"/>
    </row>
    <row r="17" spans="1:28" s="137" customFormat="1">
      <c r="A17" s="211"/>
      <c r="C17" s="45"/>
      <c r="D17" s="45"/>
      <c r="E17" s="5" t="s">
        <v>40</v>
      </c>
      <c r="F17" s="137">
        <v>34</v>
      </c>
      <c r="G17" s="45"/>
      <c r="H17" s="5" t="s">
        <v>40</v>
      </c>
      <c r="I17" s="137">
        <v>34</v>
      </c>
      <c r="J17" s="44"/>
      <c r="K17" s="45"/>
      <c r="N17" s="45"/>
      <c r="O17" s="61"/>
      <c r="P17" s="62"/>
      <c r="T17" s="45"/>
      <c r="V17" s="44"/>
      <c r="X17" s="44"/>
      <c r="Z17" s="45"/>
      <c r="AB17" s="44"/>
    </row>
    <row r="18" spans="1:28" s="137" customFormat="1">
      <c r="A18" s="211"/>
      <c r="C18" s="45"/>
      <c r="D18" s="45"/>
      <c r="E18" s="159" t="s">
        <v>41</v>
      </c>
      <c r="F18" s="137">
        <v>6</v>
      </c>
      <c r="G18" s="45"/>
      <c r="H18" s="159" t="s">
        <v>41</v>
      </c>
      <c r="I18" s="137">
        <v>6</v>
      </c>
      <c r="J18" s="44"/>
      <c r="K18" s="45"/>
      <c r="N18" s="45"/>
      <c r="O18" s="61"/>
      <c r="P18" s="62"/>
      <c r="T18" s="45"/>
      <c r="V18" s="44"/>
      <c r="X18" s="44"/>
      <c r="Z18" s="45"/>
      <c r="AB18" s="44"/>
    </row>
    <row r="19" spans="1:28">
      <c r="A19" s="47"/>
      <c r="C19" s="45"/>
      <c r="D19" s="45"/>
      <c r="E19" s="39"/>
      <c r="F19" s="56"/>
      <c r="G19" s="57"/>
      <c r="H19" s="159"/>
      <c r="I19" s="56"/>
      <c r="J19" s="54"/>
      <c r="K19" s="57"/>
      <c r="L19" s="56"/>
      <c r="M19" s="56"/>
      <c r="N19" s="45"/>
      <c r="O19" s="61"/>
      <c r="P19" s="62"/>
      <c r="T19" s="45"/>
      <c r="V19" s="44"/>
      <c r="X19" s="44"/>
      <c r="Z19" s="45"/>
      <c r="AB19" s="44"/>
    </row>
    <row r="20" spans="1:28" s="137" customFormat="1">
      <c r="A20" s="211"/>
      <c r="C20" s="45"/>
      <c r="D20" s="45"/>
      <c r="E20" s="159" t="s">
        <v>43</v>
      </c>
      <c r="F20" s="137">
        <v>30</v>
      </c>
      <c r="G20" s="45"/>
      <c r="H20" s="159" t="s">
        <v>43</v>
      </c>
      <c r="I20" s="137">
        <v>30</v>
      </c>
      <c r="J20" s="44"/>
      <c r="K20" s="45"/>
      <c r="N20" s="45"/>
      <c r="O20" s="61"/>
      <c r="P20" s="62"/>
      <c r="T20" s="45"/>
      <c r="V20" s="44"/>
      <c r="X20" s="44"/>
      <c r="Z20" s="45"/>
      <c r="AB20" s="44"/>
    </row>
    <row r="21" spans="1:28">
      <c r="A21" s="47"/>
      <c r="C21" s="45"/>
      <c r="D21" s="45"/>
      <c r="E21" s="202" t="s">
        <v>472</v>
      </c>
      <c r="F21" s="137">
        <v>30</v>
      </c>
      <c r="G21" s="57"/>
      <c r="H21" s="202" t="s">
        <v>472</v>
      </c>
      <c r="I21" s="137">
        <v>30</v>
      </c>
      <c r="J21" s="54"/>
      <c r="K21" s="57"/>
      <c r="L21" s="56"/>
      <c r="M21" s="56"/>
      <c r="N21" s="45"/>
      <c r="O21" s="61"/>
      <c r="P21" s="62"/>
      <c r="T21" s="45"/>
      <c r="V21" s="44"/>
      <c r="X21" s="44"/>
      <c r="Z21" s="45"/>
      <c r="AB21" s="44"/>
    </row>
    <row r="22" spans="1:28" s="137" customFormat="1">
      <c r="A22" s="211"/>
      <c r="C22" s="45"/>
      <c r="D22" s="45"/>
      <c r="E22" s="24" t="s">
        <v>116</v>
      </c>
      <c r="F22" s="137">
        <v>36</v>
      </c>
      <c r="G22" s="45"/>
      <c r="H22" s="24" t="s">
        <v>116</v>
      </c>
      <c r="I22" s="137">
        <v>36</v>
      </c>
      <c r="J22" s="44"/>
      <c r="K22" s="45"/>
      <c r="N22" s="45"/>
      <c r="O22" s="61"/>
      <c r="P22" s="62"/>
      <c r="T22" s="45"/>
      <c r="V22" s="44"/>
      <c r="X22" s="44"/>
      <c r="Z22" s="45"/>
      <c r="AB22" s="44"/>
    </row>
    <row r="23" spans="1:28" s="137" customFormat="1">
      <c r="A23" s="211"/>
      <c r="C23" s="45"/>
      <c r="D23" s="45"/>
      <c r="E23" s="5" t="s">
        <v>46</v>
      </c>
      <c r="F23" s="137">
        <v>36</v>
      </c>
      <c r="G23" s="45"/>
      <c r="H23" s="5" t="s">
        <v>46</v>
      </c>
      <c r="I23" s="137">
        <v>36</v>
      </c>
      <c r="J23" s="44"/>
      <c r="K23" s="45"/>
      <c r="N23" s="45"/>
      <c r="O23" s="61"/>
      <c r="P23" s="62"/>
      <c r="T23" s="45"/>
      <c r="V23" s="44"/>
      <c r="X23" s="44"/>
      <c r="Z23" s="45"/>
      <c r="AB23" s="44"/>
    </row>
    <row r="24" spans="1:28">
      <c r="A24" s="47"/>
      <c r="C24" s="45"/>
      <c r="D24" s="45"/>
      <c r="E24" s="5" t="s">
        <v>471</v>
      </c>
      <c r="F24" s="137">
        <v>18</v>
      </c>
      <c r="G24" s="57"/>
      <c r="H24" s="5" t="s">
        <v>471</v>
      </c>
      <c r="I24" s="137">
        <v>18</v>
      </c>
      <c r="J24" s="54"/>
      <c r="K24" s="57"/>
      <c r="L24" s="56"/>
      <c r="M24" s="56"/>
      <c r="N24" s="45"/>
      <c r="O24" s="61"/>
      <c r="P24" s="62"/>
      <c r="T24" s="45"/>
      <c r="V24" s="44"/>
      <c r="X24" s="44"/>
      <c r="Z24" s="45"/>
      <c r="AB24" s="44"/>
    </row>
    <row r="25" spans="1:28">
      <c r="A25" s="47"/>
      <c r="C25" s="45"/>
      <c r="D25" s="45"/>
      <c r="E25" s="159" t="s">
        <v>478</v>
      </c>
      <c r="F25" s="137">
        <v>12</v>
      </c>
      <c r="G25" s="57"/>
      <c r="H25" s="137"/>
      <c r="I25" s="56"/>
      <c r="J25" s="54"/>
      <c r="K25" s="57"/>
      <c r="L25" s="56"/>
      <c r="M25" s="56"/>
      <c r="N25" s="45"/>
      <c r="O25" s="61"/>
      <c r="P25" s="62"/>
      <c r="T25" s="45"/>
      <c r="V25" s="44"/>
      <c r="X25" s="44"/>
      <c r="Z25" s="45"/>
      <c r="AB25" s="44"/>
    </row>
    <row r="26" spans="1:28" s="137" customFormat="1">
      <c r="A26" s="211"/>
      <c r="C26" s="45"/>
      <c r="D26" s="45"/>
      <c r="E26" s="159" t="s">
        <v>48</v>
      </c>
      <c r="F26" s="137">
        <v>24</v>
      </c>
      <c r="G26" s="45"/>
      <c r="H26" s="159" t="s">
        <v>48</v>
      </c>
      <c r="I26" s="137">
        <v>24</v>
      </c>
      <c r="J26" s="44"/>
      <c r="K26" s="45"/>
      <c r="N26" s="45"/>
      <c r="O26" s="61"/>
      <c r="P26" s="62"/>
      <c r="T26" s="45"/>
      <c r="V26" s="44"/>
      <c r="X26" s="44"/>
      <c r="Z26" s="45"/>
      <c r="AB26" s="44"/>
    </row>
    <row r="27" spans="1:28">
      <c r="A27" s="47"/>
      <c r="C27" s="45"/>
      <c r="D27" s="45"/>
      <c r="E27" s="159" t="s">
        <v>416</v>
      </c>
      <c r="F27" s="137">
        <v>24</v>
      </c>
      <c r="G27" s="57"/>
      <c r="H27" s="159" t="s">
        <v>416</v>
      </c>
      <c r="I27" s="137">
        <v>24</v>
      </c>
      <c r="J27" s="54"/>
      <c r="K27" s="57"/>
      <c r="L27" s="56"/>
      <c r="M27" s="56"/>
      <c r="N27" s="45"/>
      <c r="O27" s="61"/>
      <c r="P27" s="62"/>
      <c r="T27" s="45"/>
      <c r="V27" s="44"/>
      <c r="X27" s="44"/>
      <c r="Z27" s="45"/>
      <c r="AB27" s="44"/>
    </row>
    <row r="28" spans="1:28" s="137" customFormat="1">
      <c r="A28" s="211"/>
      <c r="C28" s="45"/>
      <c r="D28" s="45"/>
      <c r="E28" s="5" t="s">
        <v>51</v>
      </c>
      <c r="F28" s="137">
        <v>30</v>
      </c>
      <c r="G28" s="45"/>
      <c r="H28" s="5" t="s">
        <v>51</v>
      </c>
      <c r="I28" s="137">
        <v>30</v>
      </c>
      <c r="J28" s="44"/>
      <c r="K28" s="45"/>
      <c r="N28" s="45"/>
      <c r="O28" s="61"/>
      <c r="P28" s="62"/>
      <c r="T28" s="45"/>
      <c r="V28" s="44"/>
      <c r="X28" s="44"/>
      <c r="Z28" s="45"/>
      <c r="AB28" s="44"/>
    </row>
    <row r="29" spans="1:28" s="137" customFormat="1">
      <c r="A29" s="211"/>
      <c r="C29" s="45"/>
      <c r="D29" s="45"/>
      <c r="E29" s="5" t="s">
        <v>477</v>
      </c>
      <c r="F29" s="137">
        <v>24</v>
      </c>
      <c r="G29" s="45"/>
      <c r="H29" s="5" t="s">
        <v>350</v>
      </c>
      <c r="I29" s="137">
        <v>24</v>
      </c>
      <c r="J29" s="44"/>
      <c r="K29" s="45"/>
      <c r="N29" s="45"/>
      <c r="O29" s="61"/>
      <c r="P29" s="62"/>
      <c r="T29" s="45"/>
      <c r="V29" s="44"/>
      <c r="X29" s="44"/>
      <c r="Z29" s="45"/>
      <c r="AB29" s="44"/>
    </row>
    <row r="30" spans="1:28" s="137" customFormat="1">
      <c r="A30" s="211"/>
      <c r="C30" s="45"/>
      <c r="D30" s="45"/>
      <c r="E30" s="159" t="s">
        <v>53</v>
      </c>
      <c r="F30" s="137">
        <v>30</v>
      </c>
      <c r="G30" s="45"/>
      <c r="H30" s="159" t="s">
        <v>53</v>
      </c>
      <c r="I30" s="137">
        <v>30</v>
      </c>
      <c r="J30" s="44"/>
      <c r="K30" s="45"/>
      <c r="N30" s="45"/>
      <c r="O30" s="61"/>
      <c r="P30" s="62"/>
      <c r="T30" s="45"/>
      <c r="V30" s="44"/>
      <c r="X30" s="44"/>
      <c r="Z30" s="45"/>
      <c r="AB30" s="44"/>
    </row>
    <row r="31" spans="1:28" ht="15.75" thickBot="1">
      <c r="A31" s="47"/>
      <c r="C31" s="45"/>
      <c r="D31" s="45"/>
      <c r="E31" s="159" t="s">
        <v>349</v>
      </c>
      <c r="F31" s="137">
        <v>24</v>
      </c>
      <c r="G31" s="57"/>
      <c r="H31" s="159" t="s">
        <v>349</v>
      </c>
      <c r="I31" s="137">
        <v>24</v>
      </c>
      <c r="J31" s="54"/>
      <c r="K31" s="57"/>
      <c r="L31" s="56"/>
      <c r="M31" s="56"/>
      <c r="N31" s="45"/>
      <c r="O31" s="61"/>
      <c r="P31" s="62"/>
      <c r="T31" s="45"/>
      <c r="V31" s="44"/>
      <c r="X31" s="44"/>
      <c r="Z31" s="45"/>
      <c r="AB31" s="44"/>
    </row>
    <row r="32" spans="1:28" s="137" customFormat="1" ht="15.75" thickBot="1">
      <c r="A32" s="211"/>
      <c r="C32" s="45"/>
      <c r="D32" s="45"/>
      <c r="E32" s="16" t="s">
        <v>118</v>
      </c>
      <c r="F32" s="137">
        <v>24</v>
      </c>
      <c r="G32" s="45"/>
      <c r="H32" s="16" t="s">
        <v>118</v>
      </c>
      <c r="I32" s="137">
        <v>24</v>
      </c>
      <c r="J32" s="44"/>
      <c r="K32" s="45"/>
      <c r="N32" s="45"/>
      <c r="O32" s="61"/>
      <c r="P32" s="62"/>
      <c r="T32" s="45"/>
      <c r="V32" s="44"/>
      <c r="X32" s="44"/>
      <c r="Z32" s="45"/>
      <c r="AB32" s="44"/>
    </row>
    <row r="33" spans="1:28" s="137" customFormat="1">
      <c r="A33" s="211"/>
      <c r="C33" s="45"/>
      <c r="D33" s="45"/>
      <c r="E33" s="159" t="s">
        <v>14</v>
      </c>
      <c r="F33" s="137">
        <v>36</v>
      </c>
      <c r="G33" s="45"/>
      <c r="H33" s="159" t="s">
        <v>14</v>
      </c>
      <c r="I33" s="137">
        <v>36</v>
      </c>
      <c r="J33" s="44"/>
      <c r="K33" s="45"/>
      <c r="N33" s="45"/>
      <c r="O33" s="61"/>
      <c r="P33" s="62"/>
      <c r="T33" s="45"/>
      <c r="V33" s="44"/>
      <c r="X33" s="44"/>
      <c r="Z33" s="45"/>
      <c r="AB33" s="44"/>
    </row>
    <row r="34" spans="1:28" s="137" customFormat="1">
      <c r="A34" s="211"/>
      <c r="C34" s="45"/>
      <c r="D34" s="45"/>
      <c r="E34" s="204" t="s">
        <v>109</v>
      </c>
      <c r="F34" s="137">
        <v>36</v>
      </c>
      <c r="G34" s="45"/>
      <c r="H34" s="204" t="s">
        <v>109</v>
      </c>
      <c r="I34" s="137">
        <v>36</v>
      </c>
      <c r="J34" s="44"/>
      <c r="K34" s="45"/>
      <c r="N34" s="45"/>
      <c r="O34" s="61"/>
      <c r="P34" s="62"/>
      <c r="T34" s="45"/>
      <c r="V34" s="44"/>
      <c r="X34" s="44"/>
      <c r="Z34" s="45"/>
      <c r="AB34" s="44"/>
    </row>
    <row r="35" spans="1:28">
      <c r="A35" s="47"/>
      <c r="C35" s="45"/>
      <c r="D35" s="45"/>
      <c r="E35" s="5" t="s">
        <v>244</v>
      </c>
      <c r="F35" s="137">
        <v>30</v>
      </c>
      <c r="G35" s="57"/>
      <c r="H35" s="5"/>
      <c r="I35" s="56"/>
      <c r="J35" s="54"/>
      <c r="K35" s="57"/>
      <c r="L35" s="56"/>
      <c r="M35" s="56"/>
      <c r="N35" s="45"/>
      <c r="O35" s="61"/>
      <c r="P35" s="62"/>
      <c r="T35" s="45"/>
      <c r="V35" s="44"/>
      <c r="X35" s="44"/>
      <c r="Z35" s="45"/>
      <c r="AB35" s="44"/>
    </row>
    <row r="36" spans="1:28" s="137" customFormat="1">
      <c r="A36" s="211"/>
      <c r="C36" s="45"/>
      <c r="D36" s="45"/>
      <c r="E36" s="159" t="s">
        <v>476</v>
      </c>
      <c r="F36" s="137">
        <v>12</v>
      </c>
      <c r="G36" s="45"/>
      <c r="H36" s="39"/>
      <c r="J36" s="44"/>
      <c r="K36" s="45"/>
      <c r="N36" s="45"/>
      <c r="O36" s="61"/>
      <c r="P36" s="62"/>
      <c r="T36" s="45"/>
      <c r="V36" s="44"/>
      <c r="X36" s="44"/>
      <c r="Z36" s="45"/>
      <c r="AB36" s="44"/>
    </row>
    <row r="37" spans="1:28">
      <c r="A37" s="47"/>
      <c r="C37" s="45"/>
      <c r="D37" s="45"/>
      <c r="E37" s="137" t="s">
        <v>427</v>
      </c>
      <c r="F37" s="137">
        <v>12</v>
      </c>
      <c r="G37" s="57"/>
      <c r="H37" s="39"/>
      <c r="I37" s="56"/>
      <c r="J37" s="54"/>
      <c r="K37" s="57"/>
      <c r="L37" s="56"/>
      <c r="M37" s="56"/>
      <c r="N37" s="45"/>
      <c r="O37" s="61"/>
      <c r="P37" s="62"/>
      <c r="T37" s="45"/>
      <c r="V37" s="44"/>
      <c r="X37" s="44"/>
      <c r="Z37" s="45"/>
      <c r="AB37" s="44"/>
    </row>
    <row r="38" spans="1:28" s="137" customFormat="1">
      <c r="A38" s="211"/>
      <c r="C38" s="45"/>
      <c r="D38" s="45"/>
      <c r="E38" s="159" t="s">
        <v>56</v>
      </c>
      <c r="F38" s="137">
        <v>20</v>
      </c>
      <c r="G38" s="45"/>
      <c r="H38" s="159" t="s">
        <v>56</v>
      </c>
      <c r="I38" s="137">
        <v>20</v>
      </c>
      <c r="J38" s="44"/>
      <c r="K38" s="45"/>
      <c r="N38" s="45"/>
      <c r="O38" s="61"/>
      <c r="P38" s="62"/>
      <c r="T38" s="45"/>
      <c r="V38" s="44"/>
      <c r="X38" s="44"/>
      <c r="Z38" s="45"/>
      <c r="AB38" s="44"/>
    </row>
    <row r="39" spans="1:28">
      <c r="A39" s="47"/>
      <c r="C39" s="45"/>
      <c r="D39" s="45"/>
      <c r="E39" s="56"/>
      <c r="F39" s="56">
        <f>SUM(F9:F38)</f>
        <v>690</v>
      </c>
      <c r="G39" s="57"/>
      <c r="H39" s="56"/>
      <c r="I39" s="57">
        <f>SUM(I9:I38)</f>
        <v>606</v>
      </c>
      <c r="J39" s="54"/>
      <c r="K39" s="57"/>
      <c r="L39" s="56"/>
      <c r="M39" s="56"/>
      <c r="N39" s="45"/>
      <c r="O39" s="61"/>
      <c r="P39" s="62"/>
      <c r="T39" s="45"/>
      <c r="V39" s="44"/>
      <c r="X39" s="44"/>
      <c r="Z39" s="45"/>
      <c r="AB39" s="44"/>
    </row>
    <row r="40" spans="1:28">
      <c r="A40" s="47"/>
      <c r="C40" s="45"/>
      <c r="D40" s="45"/>
      <c r="E40" s="56"/>
      <c r="F40" s="56"/>
      <c r="G40" s="57"/>
      <c r="H40" s="56"/>
      <c r="I40" s="57"/>
      <c r="J40" s="54"/>
      <c r="K40" s="57"/>
      <c r="L40" s="56"/>
      <c r="M40" s="56"/>
      <c r="N40" s="45"/>
      <c r="O40" s="61"/>
      <c r="P40" s="62"/>
      <c r="T40" s="45"/>
      <c r="V40" s="44"/>
      <c r="X40" s="44"/>
      <c r="Z40" s="45"/>
      <c r="AB40" s="44"/>
    </row>
    <row r="41" spans="1:28">
      <c r="A41" s="47" t="s">
        <v>168</v>
      </c>
      <c r="C41" s="44"/>
      <c r="D41" s="45"/>
      <c r="E41" s="159" t="s">
        <v>13</v>
      </c>
      <c r="F41" s="137">
        <v>0.5</v>
      </c>
      <c r="G41" s="44"/>
      <c r="H41" s="159"/>
      <c r="I41" s="137"/>
      <c r="J41" s="57"/>
      <c r="K41" s="57"/>
      <c r="L41" s="56"/>
      <c r="M41" s="56"/>
      <c r="N41" s="45"/>
      <c r="O41" s="61"/>
      <c r="P41" s="62"/>
      <c r="T41" s="45"/>
      <c r="V41" s="45"/>
      <c r="X41" s="45"/>
      <c r="Z41" s="45"/>
      <c r="AB41" s="45"/>
    </row>
    <row r="42" spans="1:28">
      <c r="A42" s="47"/>
      <c r="C42" s="44"/>
      <c r="D42" s="45"/>
      <c r="E42" s="159" t="s">
        <v>37</v>
      </c>
      <c r="F42" s="137">
        <v>1</v>
      </c>
      <c r="G42" s="54"/>
      <c r="H42" s="159" t="s">
        <v>37</v>
      </c>
      <c r="I42" s="137">
        <v>36</v>
      </c>
      <c r="J42" s="57"/>
      <c r="K42" s="57"/>
      <c r="L42" s="56"/>
      <c r="M42" s="56"/>
      <c r="N42" s="45"/>
      <c r="O42" s="61"/>
      <c r="P42" s="62"/>
      <c r="T42" s="45"/>
      <c r="V42" s="45"/>
      <c r="X42" s="45"/>
      <c r="Z42" s="45"/>
      <c r="AB42" s="45"/>
    </row>
    <row r="43" spans="1:28">
      <c r="A43" s="47" t="s">
        <v>205</v>
      </c>
      <c r="C43" s="45"/>
      <c r="D43" s="44"/>
      <c r="E43" s="137" t="s">
        <v>299</v>
      </c>
      <c r="F43" s="137">
        <v>0.5</v>
      </c>
      <c r="G43" s="56"/>
      <c r="H43" s="137"/>
      <c r="I43" s="137"/>
      <c r="J43" s="56"/>
      <c r="K43" s="57"/>
      <c r="L43" s="56"/>
      <c r="M43" s="56"/>
      <c r="N43" s="45"/>
      <c r="O43" s="61"/>
      <c r="P43" s="62"/>
      <c r="X43" s="45"/>
      <c r="AB43" s="45"/>
    </row>
    <row r="44" spans="1:28">
      <c r="A44" s="47" t="s">
        <v>206</v>
      </c>
      <c r="C44" s="45"/>
      <c r="D44" s="45"/>
      <c r="E44" s="56"/>
      <c r="F44" s="56"/>
      <c r="G44" s="56"/>
      <c r="H44" s="56"/>
      <c r="I44" s="54"/>
      <c r="J44" s="56"/>
      <c r="K44" s="54"/>
      <c r="L44" s="56"/>
      <c r="M44" s="56"/>
      <c r="N44" s="44"/>
      <c r="O44" s="64"/>
      <c r="P44" s="65"/>
      <c r="X44" s="45"/>
      <c r="AB44" s="45"/>
    </row>
    <row r="45" spans="1:28">
      <c r="A45" s="47"/>
      <c r="C45" s="45"/>
      <c r="D45" s="45"/>
      <c r="E45" s="56"/>
      <c r="F45" s="56"/>
      <c r="G45" s="56"/>
      <c r="H45" s="56"/>
      <c r="I45" s="56"/>
      <c r="J45" s="56"/>
      <c r="K45" s="54"/>
      <c r="L45" s="56"/>
      <c r="M45" s="56"/>
      <c r="N45" s="44"/>
      <c r="O45" s="64"/>
      <c r="P45" s="65"/>
      <c r="X45" s="45"/>
      <c r="AB45" s="45"/>
    </row>
    <row r="46" spans="1:28">
      <c r="A46" s="47" t="s">
        <v>169</v>
      </c>
      <c r="C46" s="44"/>
      <c r="D46" s="45"/>
      <c r="E46" s="137" t="s">
        <v>209</v>
      </c>
      <c r="F46" s="137">
        <v>0.44</v>
      </c>
      <c r="G46" s="56"/>
      <c r="H46" s="159" t="s">
        <v>25</v>
      </c>
      <c r="I46" s="137">
        <v>18</v>
      </c>
      <c r="J46" s="56"/>
      <c r="K46" s="203" t="s">
        <v>196</v>
      </c>
      <c r="L46" s="137">
        <v>0.44</v>
      </c>
      <c r="M46" s="56"/>
      <c r="N46" s="45"/>
      <c r="O46" s="63"/>
      <c r="P46" s="66"/>
      <c r="X46" s="45"/>
      <c r="AB46" s="45"/>
    </row>
    <row r="47" spans="1:28">
      <c r="A47" s="47"/>
      <c r="C47" s="44"/>
      <c r="D47" s="45"/>
      <c r="E47" s="137" t="s">
        <v>137</v>
      </c>
      <c r="F47" s="137">
        <v>0.44</v>
      </c>
      <c r="G47" s="56"/>
      <c r="H47" s="56"/>
      <c r="I47" s="56"/>
      <c r="J47" s="56"/>
      <c r="K47" s="137" t="s">
        <v>209</v>
      </c>
      <c r="L47" s="137">
        <v>0.44</v>
      </c>
      <c r="M47" s="56"/>
      <c r="N47" s="45"/>
      <c r="O47" s="63"/>
      <c r="P47" s="66"/>
      <c r="X47" s="45"/>
      <c r="AB47" s="45"/>
    </row>
    <row r="48" spans="1:28">
      <c r="A48" s="47"/>
      <c r="C48" s="44"/>
      <c r="D48" s="45"/>
      <c r="E48" s="159" t="s">
        <v>107</v>
      </c>
      <c r="F48" s="137">
        <v>1.44</v>
      </c>
      <c r="G48" s="56"/>
      <c r="H48" s="159" t="s">
        <v>107</v>
      </c>
      <c r="I48" s="137">
        <v>54</v>
      </c>
      <c r="J48" s="56"/>
      <c r="M48" s="56"/>
      <c r="N48" s="45"/>
      <c r="O48" s="63"/>
      <c r="P48" s="66"/>
      <c r="X48" s="45"/>
      <c r="AB48" s="45"/>
    </row>
    <row r="49" spans="1:28">
      <c r="A49" s="47"/>
      <c r="C49" s="44"/>
      <c r="D49" s="45"/>
      <c r="E49" s="159" t="s">
        <v>25</v>
      </c>
      <c r="F49" s="137">
        <v>0.44</v>
      </c>
      <c r="G49" s="56"/>
      <c r="H49" s="159" t="s">
        <v>26</v>
      </c>
      <c r="I49" s="137">
        <v>36</v>
      </c>
      <c r="J49" s="56"/>
      <c r="K49" s="137" t="s">
        <v>479</v>
      </c>
      <c r="L49" s="137">
        <v>0.44</v>
      </c>
      <c r="M49" s="56"/>
      <c r="N49" s="45"/>
      <c r="O49" s="63"/>
      <c r="P49" s="66"/>
      <c r="X49" s="45"/>
      <c r="AB49" s="45"/>
    </row>
    <row r="50" spans="1:28">
      <c r="A50" s="47"/>
      <c r="C50" s="44"/>
      <c r="D50" s="45"/>
      <c r="E50" s="159" t="s">
        <v>26</v>
      </c>
      <c r="F50" s="137">
        <v>1</v>
      </c>
      <c r="G50" s="56"/>
      <c r="H50" s="56"/>
      <c r="I50" s="56">
        <v>0.44</v>
      </c>
      <c r="J50" s="56"/>
      <c r="K50" s="57"/>
      <c r="L50" s="56">
        <f>SUM(L46:L49)</f>
        <v>1.32</v>
      </c>
      <c r="M50" s="56"/>
      <c r="N50" s="45"/>
      <c r="O50" s="63"/>
      <c r="P50" s="66"/>
      <c r="X50" s="45"/>
      <c r="AB50" s="45"/>
    </row>
    <row r="51" spans="1:28">
      <c r="A51" s="47"/>
      <c r="C51" s="44"/>
      <c r="D51" s="45"/>
      <c r="E51" s="137" t="s">
        <v>479</v>
      </c>
      <c r="F51" s="137">
        <v>0.44</v>
      </c>
      <c r="G51" s="56"/>
      <c r="H51" s="56"/>
      <c r="I51" s="56"/>
      <c r="J51" s="56"/>
      <c r="K51" s="57"/>
      <c r="L51" s="56"/>
      <c r="M51" s="56"/>
      <c r="N51" s="45"/>
      <c r="O51" s="63"/>
      <c r="P51" s="66"/>
      <c r="X51" s="45"/>
      <c r="AB51" s="45"/>
    </row>
    <row r="52" spans="1:28">
      <c r="A52" s="47"/>
      <c r="C52" s="44"/>
      <c r="D52" s="45"/>
      <c r="E52" s="203" t="s">
        <v>196</v>
      </c>
      <c r="F52" s="137">
        <v>0.44</v>
      </c>
      <c r="G52" s="56"/>
      <c r="H52" s="56"/>
      <c r="I52" s="56">
        <f>SUM(I46:I51)</f>
        <v>108.44</v>
      </c>
      <c r="J52" s="56"/>
      <c r="K52" s="57"/>
      <c r="L52" s="56"/>
      <c r="M52" s="56"/>
      <c r="N52" s="45"/>
      <c r="O52" s="63"/>
      <c r="P52" s="66"/>
      <c r="X52" s="45"/>
      <c r="AB52" s="45"/>
    </row>
    <row r="53" spans="1:28">
      <c r="A53" s="47"/>
      <c r="C53" s="44"/>
      <c r="D53" s="45"/>
      <c r="E53" s="56"/>
      <c r="F53" s="56">
        <f>SUM(F46:F52)</f>
        <v>4.6400000000000006</v>
      </c>
      <c r="G53" s="56"/>
      <c r="H53" s="56"/>
      <c r="I53" s="56"/>
      <c r="J53" s="56"/>
      <c r="K53" s="57"/>
      <c r="L53" s="56"/>
      <c r="M53" s="56"/>
      <c r="N53" s="45"/>
      <c r="O53" s="63"/>
      <c r="P53" s="66"/>
      <c r="X53" s="45"/>
      <c r="AB53" s="45"/>
    </row>
    <row r="54" spans="1:28">
      <c r="A54" s="47" t="s">
        <v>170</v>
      </c>
      <c r="C54" s="44"/>
      <c r="D54" s="45"/>
      <c r="E54" s="159" t="s">
        <v>25</v>
      </c>
      <c r="F54" s="137">
        <v>0.5</v>
      </c>
      <c r="G54" s="56"/>
      <c r="H54" s="128"/>
      <c r="I54" s="56"/>
      <c r="J54" s="56"/>
      <c r="K54" s="5" t="s">
        <v>473</v>
      </c>
      <c r="L54" s="137">
        <v>0.5</v>
      </c>
      <c r="M54" s="56"/>
      <c r="N54" s="44"/>
      <c r="O54" s="64"/>
      <c r="P54" s="65"/>
      <c r="X54" s="45"/>
      <c r="AB54" s="44"/>
    </row>
    <row r="55" spans="1:28">
      <c r="A55" s="47"/>
      <c r="C55" s="44"/>
      <c r="D55" s="45"/>
      <c r="E55" s="137" t="s">
        <v>299</v>
      </c>
      <c r="F55" s="137">
        <v>1</v>
      </c>
      <c r="G55" s="56"/>
      <c r="H55" s="137" t="s">
        <v>299</v>
      </c>
      <c r="I55" s="137">
        <v>36</v>
      </c>
      <c r="J55" s="56"/>
      <c r="K55" s="54"/>
      <c r="L55" s="56"/>
      <c r="M55" s="56"/>
      <c r="N55" s="44"/>
      <c r="O55" s="64"/>
      <c r="P55" s="65"/>
      <c r="X55" s="45"/>
      <c r="AB55" s="44"/>
    </row>
    <row r="56" spans="1:28">
      <c r="A56" s="47"/>
      <c r="C56" s="44"/>
      <c r="D56" s="45"/>
      <c r="E56" s="5" t="s">
        <v>473</v>
      </c>
      <c r="F56" s="137">
        <v>0.5</v>
      </c>
      <c r="G56" s="56"/>
      <c r="H56" s="159"/>
      <c r="I56" s="137"/>
      <c r="J56" s="56"/>
      <c r="K56" s="54"/>
      <c r="L56" s="56"/>
      <c r="M56" s="56"/>
      <c r="N56" s="44"/>
      <c r="O56" s="64"/>
      <c r="P56" s="65"/>
      <c r="X56" s="45"/>
      <c r="AB56" s="44"/>
    </row>
    <row r="57" spans="1:28">
      <c r="A57" s="47"/>
      <c r="C57" s="44"/>
      <c r="D57" s="45"/>
      <c r="E57" s="202" t="s">
        <v>61</v>
      </c>
      <c r="F57" s="137">
        <v>0.3</v>
      </c>
      <c r="G57" s="56"/>
      <c r="H57" s="202"/>
      <c r="J57" s="56"/>
      <c r="K57" s="54"/>
      <c r="L57" s="56"/>
      <c r="M57" s="56"/>
      <c r="N57" s="44"/>
      <c r="O57" s="64"/>
      <c r="P57" s="65"/>
      <c r="X57" s="45"/>
      <c r="AB57" s="44"/>
    </row>
    <row r="58" spans="1:28">
      <c r="A58" s="46" t="s">
        <v>207</v>
      </c>
      <c r="C58" s="45"/>
      <c r="D58" s="44"/>
      <c r="E58" s="159" t="s">
        <v>56</v>
      </c>
      <c r="F58" s="137">
        <v>0.5</v>
      </c>
      <c r="G58" s="56"/>
      <c r="H58" s="39"/>
      <c r="I58" s="56">
        <f>SUM(I54:I57)</f>
        <v>36</v>
      </c>
      <c r="J58" s="56"/>
      <c r="K58" s="54"/>
      <c r="L58" s="56"/>
      <c r="M58" s="56"/>
      <c r="N58" s="44"/>
      <c r="O58" s="64"/>
      <c r="P58" s="65"/>
      <c r="X58" s="45"/>
      <c r="AB58" s="45"/>
    </row>
    <row r="59" spans="1:28">
      <c r="A59" s="46" t="s">
        <v>208</v>
      </c>
      <c r="C59" s="45"/>
      <c r="D59" s="45"/>
      <c r="E59" s="56"/>
      <c r="F59" s="56">
        <f>SUM(F54:F58)</f>
        <v>2.8</v>
      </c>
      <c r="G59" s="56"/>
      <c r="H59" s="56"/>
      <c r="I59" s="56"/>
      <c r="J59" s="56"/>
      <c r="K59" s="57"/>
      <c r="L59" s="56"/>
      <c r="M59" s="56"/>
      <c r="N59" s="45"/>
      <c r="O59" s="61"/>
      <c r="P59" s="62"/>
      <c r="X59" s="45"/>
      <c r="AB59" s="44"/>
    </row>
    <row r="60" spans="1:28">
      <c r="C60" s="44"/>
      <c r="D60" s="45"/>
      <c r="E60" s="56"/>
      <c r="F60" s="56"/>
      <c r="G60" s="56"/>
      <c r="H60" s="56"/>
      <c r="I60" s="56"/>
      <c r="J60" s="56"/>
      <c r="K60" s="57"/>
      <c r="L60" s="56"/>
      <c r="M60" s="56"/>
      <c r="N60" s="45"/>
      <c r="O60" s="61"/>
      <c r="P60" s="62"/>
      <c r="AB60" s="44"/>
    </row>
    <row r="61" spans="1:28">
      <c r="C61" s="45"/>
      <c r="E61" s="56"/>
      <c r="F61" s="56"/>
      <c r="G61" s="56"/>
      <c r="H61" s="56"/>
      <c r="I61" s="56"/>
      <c r="J61" s="56"/>
      <c r="K61" s="57"/>
      <c r="L61" s="56"/>
      <c r="M61" s="56"/>
      <c r="N61" s="45"/>
      <c r="O61" s="61"/>
      <c r="P61" s="62"/>
      <c r="AB61" s="45"/>
    </row>
    <row r="62" spans="1:28">
      <c r="C62" s="44"/>
      <c r="E62" s="56"/>
      <c r="F62" s="56"/>
      <c r="G62" s="56"/>
      <c r="H62" s="56"/>
      <c r="I62" s="56"/>
      <c r="J62" s="56"/>
      <c r="K62" s="54"/>
      <c r="L62" s="56"/>
      <c r="M62" s="56"/>
      <c r="N62" s="44"/>
      <c r="O62" s="64"/>
      <c r="P62" s="65"/>
      <c r="AB62" s="45"/>
    </row>
    <row r="63" spans="1:28">
      <c r="C63" s="44"/>
      <c r="E63" s="56"/>
      <c r="F63" s="56"/>
      <c r="G63" s="56"/>
      <c r="H63" s="56"/>
      <c r="I63" s="56"/>
      <c r="J63" s="56"/>
      <c r="K63" s="54"/>
      <c r="L63" s="56"/>
      <c r="M63" s="56"/>
      <c r="N63" s="44"/>
      <c r="O63" s="64"/>
      <c r="P63" s="65"/>
      <c r="AB63" s="45"/>
    </row>
    <row r="64" spans="1:28">
      <c r="C64" s="45"/>
      <c r="E64" s="56"/>
      <c r="F64" s="56"/>
      <c r="G64" s="56"/>
      <c r="H64" s="56"/>
      <c r="I64" s="56"/>
      <c r="J64" s="56"/>
      <c r="K64" s="57"/>
      <c r="L64" s="56"/>
      <c r="M64" s="56"/>
      <c r="N64" s="45"/>
      <c r="O64" s="61"/>
      <c r="P64" s="62"/>
      <c r="AB64" s="44"/>
    </row>
    <row r="65" spans="3:28">
      <c r="C65" s="45"/>
      <c r="E65" s="56"/>
      <c r="F65" s="56"/>
      <c r="G65" s="56"/>
      <c r="H65" s="56"/>
      <c r="I65" s="56"/>
      <c r="J65" s="56"/>
      <c r="K65" s="57"/>
      <c r="L65" s="56"/>
      <c r="M65" s="56"/>
      <c r="N65" s="45"/>
      <c r="O65" s="61"/>
      <c r="P65" s="62"/>
      <c r="AB65" s="44"/>
    </row>
    <row r="66" spans="3:28">
      <c r="E66" s="56"/>
      <c r="F66" s="56"/>
      <c r="G66" s="56"/>
      <c r="H66" s="56"/>
      <c r="I66" s="56"/>
      <c r="J66" s="56"/>
      <c r="K66" s="57"/>
      <c r="L66" s="56"/>
      <c r="M66" s="56"/>
      <c r="N66" s="45"/>
      <c r="O66" s="63"/>
      <c r="P66" s="66"/>
      <c r="AB66" s="45"/>
    </row>
    <row r="67" spans="3:28">
      <c r="K67" s="44"/>
      <c r="N67" s="44"/>
      <c r="O67" s="64"/>
      <c r="P67" s="65"/>
      <c r="AB67" s="45"/>
    </row>
    <row r="68" spans="3:28">
      <c r="K68" s="45"/>
      <c r="N68" s="45"/>
      <c r="O68" s="61"/>
      <c r="P68" s="62"/>
      <c r="AB68" s="45"/>
    </row>
    <row r="69" spans="3:28">
      <c r="K69" s="45"/>
      <c r="N69" s="45"/>
      <c r="O69" s="61"/>
      <c r="P69" s="62"/>
      <c r="AB69" s="45"/>
    </row>
    <row r="70" spans="3:28">
      <c r="K70" s="44"/>
      <c r="N70" s="44"/>
      <c r="O70" s="64"/>
      <c r="P70" s="65"/>
      <c r="AB70" s="44"/>
    </row>
    <row r="71" spans="3:28">
      <c r="K71" s="44"/>
      <c r="N71" s="44"/>
      <c r="O71" s="64"/>
      <c r="P71" s="65"/>
      <c r="AB71" s="44"/>
    </row>
    <row r="72" spans="3:28">
      <c r="K72" s="45"/>
      <c r="N72" s="45"/>
      <c r="O72" s="63"/>
      <c r="P72" s="65"/>
      <c r="AB72" s="45"/>
    </row>
    <row r="73" spans="3:28">
      <c r="K73" s="45"/>
      <c r="N73" s="45"/>
      <c r="O73" s="61"/>
      <c r="P73" s="62"/>
      <c r="AB73" s="45"/>
    </row>
    <row r="74" spans="3:28">
      <c r="K74" s="45"/>
      <c r="N74" s="45"/>
      <c r="O74" s="61"/>
      <c r="P74" s="62"/>
      <c r="AB74" s="45"/>
    </row>
    <row r="76" spans="3:28">
      <c r="AB76" s="45"/>
    </row>
  </sheetData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AJ46"/>
  <sheetViews>
    <sheetView topLeftCell="H1" workbookViewId="0">
      <selection activeCell="O14" sqref="O14"/>
    </sheetView>
  </sheetViews>
  <sheetFormatPr defaultRowHeight="15"/>
  <cols>
    <col min="2" max="2" width="13.7109375" style="1" customWidth="1"/>
    <col min="3" max="3" width="13.85546875" customWidth="1"/>
    <col min="13" max="13" width="27.5703125" customWidth="1"/>
    <col min="14" max="14" width="27.85546875" customWidth="1"/>
    <col min="15" max="15" width="28" customWidth="1"/>
    <col min="16" max="16" width="36.28515625" customWidth="1"/>
  </cols>
  <sheetData>
    <row r="1" spans="2:36" ht="47.25" customHeight="1">
      <c r="C1">
        <v>2019</v>
      </c>
      <c r="E1">
        <v>2020</v>
      </c>
      <c r="G1">
        <v>2021</v>
      </c>
      <c r="H1" s="73" t="s">
        <v>222</v>
      </c>
      <c r="L1" s="2"/>
      <c r="M1" s="350" t="s">
        <v>223</v>
      </c>
      <c r="N1" s="351"/>
      <c r="O1" s="351"/>
      <c r="P1" s="352" t="s">
        <v>224</v>
      </c>
      <c r="Q1" s="5"/>
      <c r="R1" s="14"/>
      <c r="T1" s="14"/>
      <c r="V1" s="2"/>
      <c r="X1" s="5"/>
      <c r="Y1" s="2"/>
      <c r="Z1" s="2"/>
      <c r="AB1" s="14"/>
      <c r="AC1" s="22"/>
      <c r="AD1" s="23"/>
      <c r="AE1" s="14"/>
      <c r="AF1" s="14"/>
      <c r="AH1" s="14"/>
      <c r="AJ1" s="2"/>
    </row>
    <row r="2" spans="2:36" ht="96">
      <c r="B2" s="5" t="s">
        <v>35</v>
      </c>
      <c r="C2" s="6">
        <v>24246</v>
      </c>
      <c r="D2" s="5" t="s">
        <v>35</v>
      </c>
      <c r="E2" s="6">
        <v>24246</v>
      </c>
      <c r="F2" s="5" t="s">
        <v>35</v>
      </c>
      <c r="G2" s="6">
        <v>24246</v>
      </c>
      <c r="H2" s="74" t="s">
        <v>166</v>
      </c>
      <c r="I2" s="6"/>
      <c r="J2" s="5"/>
      <c r="K2" s="6"/>
      <c r="L2" s="2"/>
      <c r="M2" s="76" t="s">
        <v>225</v>
      </c>
      <c r="N2" s="76" t="s">
        <v>226</v>
      </c>
      <c r="O2" s="76" t="s">
        <v>227</v>
      </c>
      <c r="P2" s="353"/>
      <c r="Q2" s="2"/>
      <c r="R2" s="2"/>
      <c r="T2" s="2"/>
      <c r="V2" s="2"/>
      <c r="X2" s="24"/>
      <c r="Y2" s="14"/>
      <c r="Z2" s="14"/>
      <c r="AB2" s="2"/>
      <c r="AC2" s="10"/>
      <c r="AD2" s="11"/>
      <c r="AE2" s="2"/>
      <c r="AF2" s="2"/>
      <c r="AH2" s="5"/>
      <c r="AJ2" s="5"/>
    </row>
    <row r="3" spans="2:36" ht="51" customHeight="1">
      <c r="B3" s="2" t="s">
        <v>54</v>
      </c>
      <c r="C3" s="10">
        <v>24054</v>
      </c>
      <c r="D3" s="2" t="s">
        <v>54</v>
      </c>
      <c r="E3" s="10">
        <v>24054</v>
      </c>
      <c r="F3" s="2" t="s">
        <v>54</v>
      </c>
      <c r="G3" s="10">
        <v>24054</v>
      </c>
      <c r="H3" s="75" t="s">
        <v>163</v>
      </c>
      <c r="M3">
        <v>1</v>
      </c>
      <c r="Q3" s="5"/>
      <c r="R3" s="5"/>
      <c r="T3" s="2"/>
      <c r="V3" s="5"/>
      <c r="X3" s="5"/>
      <c r="Y3" s="5"/>
      <c r="Z3" s="5"/>
      <c r="AB3" s="5"/>
      <c r="AC3" s="6"/>
      <c r="AD3" s="7"/>
      <c r="AE3" s="5"/>
      <c r="AF3" s="5"/>
      <c r="AH3" s="2"/>
      <c r="AJ3" s="39"/>
    </row>
    <row r="4" spans="2:36" ht="51">
      <c r="B4" s="2" t="s">
        <v>23</v>
      </c>
      <c r="C4" s="10">
        <v>22967</v>
      </c>
      <c r="H4" s="75" t="s">
        <v>164</v>
      </c>
      <c r="M4">
        <v>3</v>
      </c>
      <c r="Q4" s="2"/>
      <c r="R4" s="2"/>
      <c r="T4" s="14"/>
      <c r="V4" s="2"/>
      <c r="X4" s="39"/>
      <c r="Y4" s="5"/>
      <c r="Z4" s="2"/>
      <c r="AB4" s="2"/>
      <c r="AC4" s="10"/>
      <c r="AD4" s="11"/>
      <c r="AE4" s="2"/>
      <c r="AF4" s="2"/>
      <c r="AH4" s="2"/>
      <c r="AJ4" s="5"/>
    </row>
    <row r="5" spans="2:36" ht="15.75" thickBot="1">
      <c r="H5" s="73" t="s">
        <v>165</v>
      </c>
      <c r="Q5" s="2"/>
      <c r="R5" s="2"/>
      <c r="T5" s="5"/>
      <c r="X5" s="5"/>
      <c r="Y5" s="2"/>
      <c r="Z5" s="2"/>
      <c r="AB5" s="2"/>
      <c r="AC5" s="10"/>
      <c r="AD5" s="11"/>
      <c r="AE5" s="2"/>
      <c r="AF5" s="2"/>
      <c r="AH5" s="5"/>
      <c r="AJ5" s="5"/>
    </row>
    <row r="6" spans="2:36" ht="15.75" thickBot="1">
      <c r="H6" s="74" t="s">
        <v>166</v>
      </c>
      <c r="Q6" s="2"/>
      <c r="R6" s="2"/>
      <c r="T6" s="2"/>
      <c r="X6" s="16"/>
      <c r="Y6" s="39"/>
      <c r="Z6" s="2"/>
      <c r="AB6" s="24"/>
      <c r="AC6" s="25"/>
      <c r="AD6" s="26"/>
      <c r="AE6" s="27"/>
      <c r="AF6" s="27"/>
      <c r="AH6" s="2"/>
      <c r="AJ6" s="19"/>
    </row>
    <row r="7" spans="2:36" ht="15.75" thickBot="1">
      <c r="H7" s="75" t="s">
        <v>204</v>
      </c>
      <c r="R7" s="14"/>
      <c r="T7" s="2"/>
      <c r="X7" s="5"/>
      <c r="Y7" s="2"/>
      <c r="Z7" s="2"/>
      <c r="AB7" s="5"/>
      <c r="AC7" s="6"/>
      <c r="AD7" s="7"/>
      <c r="AE7" s="5"/>
      <c r="AF7" s="5"/>
      <c r="AH7" s="2"/>
      <c r="AJ7" s="5"/>
    </row>
    <row r="8" spans="2:36" ht="26.25" thickBot="1">
      <c r="H8" s="75" t="s">
        <v>167</v>
      </c>
      <c r="M8" s="2" t="s">
        <v>13</v>
      </c>
      <c r="N8" s="24" t="s">
        <v>116</v>
      </c>
      <c r="O8" s="5" t="s">
        <v>123</v>
      </c>
      <c r="P8" s="5" t="s">
        <v>40</v>
      </c>
      <c r="R8" s="5"/>
      <c r="X8" s="19"/>
      <c r="Y8" s="2"/>
      <c r="AB8" s="2"/>
      <c r="AC8" s="10"/>
      <c r="AD8" s="11"/>
      <c r="AE8" s="2"/>
      <c r="AF8" s="2"/>
      <c r="AH8" s="5"/>
      <c r="AJ8" s="16"/>
    </row>
    <row r="9" spans="2:36">
      <c r="H9" s="75"/>
      <c r="M9" s="14" t="s">
        <v>61</v>
      </c>
      <c r="N9" s="2" t="s">
        <v>50</v>
      </c>
      <c r="O9" s="5" t="s">
        <v>51</v>
      </c>
      <c r="P9" s="2" t="s">
        <v>191</v>
      </c>
      <c r="R9" s="44"/>
      <c r="X9" s="44"/>
      <c r="Y9" s="2"/>
      <c r="AB9" s="2"/>
      <c r="AC9" s="10"/>
      <c r="AD9" s="11"/>
      <c r="AE9" s="2"/>
      <c r="AF9" s="2"/>
      <c r="AH9" s="5"/>
      <c r="AJ9" s="45"/>
    </row>
    <row r="10" spans="2:36">
      <c r="H10" s="75"/>
      <c r="M10" s="2" t="s">
        <v>24</v>
      </c>
      <c r="N10" s="5" t="s">
        <v>110</v>
      </c>
      <c r="O10" s="2" t="s">
        <v>54</v>
      </c>
      <c r="P10" s="5" t="s">
        <v>106</v>
      </c>
      <c r="R10" s="44"/>
      <c r="X10" s="44"/>
      <c r="Y10" s="2"/>
      <c r="AB10" s="2"/>
      <c r="AC10" s="10"/>
      <c r="AD10" s="11"/>
      <c r="AE10" s="2"/>
      <c r="AF10" s="2"/>
      <c r="AH10" s="5"/>
      <c r="AJ10" s="45"/>
    </row>
    <row r="11" spans="2:36">
      <c r="H11" s="75"/>
      <c r="M11" s="2" t="s">
        <v>41</v>
      </c>
      <c r="N11" s="5" t="s">
        <v>111</v>
      </c>
      <c r="O11" s="2" t="s">
        <v>14</v>
      </c>
      <c r="P11" s="2" t="s">
        <v>152</v>
      </c>
      <c r="R11" s="44"/>
      <c r="X11" s="44"/>
      <c r="Y11" s="2"/>
      <c r="AB11" s="2"/>
      <c r="AC11" s="10"/>
      <c r="AD11" s="11"/>
      <c r="AE11" s="2"/>
      <c r="AF11" s="2"/>
      <c r="AH11" s="5"/>
      <c r="AJ11" s="45"/>
    </row>
    <row r="12" spans="2:36" ht="15.75" thickBot="1">
      <c r="H12" s="75"/>
      <c r="M12" s="2" t="s">
        <v>43</v>
      </c>
      <c r="N12" s="2" t="s">
        <v>56</v>
      </c>
      <c r="O12" s="2" t="s">
        <v>55</v>
      </c>
      <c r="R12" s="44"/>
      <c r="X12" s="44"/>
      <c r="Y12" s="2"/>
      <c r="AB12" s="2"/>
      <c r="AC12" s="10"/>
      <c r="AD12" s="11"/>
      <c r="AE12" s="2"/>
      <c r="AF12" s="2"/>
      <c r="AH12" s="5"/>
      <c r="AJ12" s="45"/>
    </row>
    <row r="13" spans="2:36" ht="26.25" thickBot="1">
      <c r="H13" s="75"/>
      <c r="M13" s="14" t="s">
        <v>45</v>
      </c>
      <c r="O13" s="16" t="s">
        <v>118</v>
      </c>
      <c r="R13" s="44"/>
      <c r="X13" s="44"/>
      <c r="Y13" s="2"/>
      <c r="AB13" s="2"/>
      <c r="AC13" s="10"/>
      <c r="AD13" s="11"/>
      <c r="AE13" s="2"/>
      <c r="AF13" s="2"/>
      <c r="AH13" s="5"/>
      <c r="AJ13" s="45"/>
    </row>
    <row r="14" spans="2:36">
      <c r="H14" s="75"/>
      <c r="M14" s="5" t="s">
        <v>46</v>
      </c>
      <c r="O14" s="19" t="s">
        <v>109</v>
      </c>
      <c r="R14" s="44"/>
      <c r="X14" s="44"/>
      <c r="Y14" s="2"/>
      <c r="AB14" s="2"/>
      <c r="AC14" s="10"/>
      <c r="AD14" s="11"/>
      <c r="AE14" s="2"/>
      <c r="AF14" s="2"/>
      <c r="AH14" s="5"/>
      <c r="AJ14" s="45"/>
    </row>
    <row r="15" spans="2:36">
      <c r="H15" s="75"/>
      <c r="M15" s="2" t="s">
        <v>48</v>
      </c>
      <c r="R15" s="44"/>
      <c r="X15" s="44"/>
      <c r="Y15" s="2"/>
      <c r="AB15" s="2"/>
      <c r="AC15" s="10"/>
      <c r="AD15" s="11"/>
      <c r="AE15" s="2"/>
      <c r="AF15" s="2"/>
      <c r="AH15" s="5"/>
      <c r="AJ15" s="45"/>
    </row>
    <row r="16" spans="2:36">
      <c r="H16" s="75"/>
      <c r="M16" s="2" t="s">
        <v>53</v>
      </c>
      <c r="R16" s="44"/>
      <c r="X16" s="44"/>
      <c r="Y16" s="2"/>
      <c r="AB16" s="2"/>
      <c r="AC16" s="10"/>
      <c r="AD16" s="11"/>
      <c r="AE16" s="2"/>
      <c r="AF16" s="2"/>
      <c r="AH16" s="5"/>
      <c r="AJ16" s="45"/>
    </row>
    <row r="17" spans="8:36">
      <c r="H17" s="75"/>
      <c r="R17" s="44"/>
      <c r="X17" s="44"/>
      <c r="Y17" s="2"/>
      <c r="AB17" s="2"/>
      <c r="AC17" s="10"/>
      <c r="AD17" s="11"/>
      <c r="AE17" s="2"/>
      <c r="AF17" s="2"/>
      <c r="AH17" s="5"/>
      <c r="AJ17" s="45"/>
    </row>
    <row r="18" spans="8:36">
      <c r="H18" s="75"/>
      <c r="R18" s="44"/>
      <c r="X18" s="44"/>
      <c r="Y18" s="2"/>
      <c r="AB18" s="2"/>
      <c r="AC18" s="10"/>
      <c r="AD18" s="11"/>
      <c r="AE18" s="2"/>
      <c r="AF18" s="2"/>
      <c r="AH18" s="5"/>
      <c r="AJ18" s="45"/>
    </row>
    <row r="19" spans="8:36" ht="15.75" thickBot="1">
      <c r="H19" s="75"/>
      <c r="R19" s="44"/>
      <c r="X19" s="44"/>
      <c r="Y19" s="2"/>
      <c r="AB19" s="2"/>
      <c r="AC19" s="10"/>
      <c r="AD19" s="11"/>
      <c r="AE19" s="2"/>
      <c r="AF19" s="2"/>
      <c r="AH19" s="5"/>
      <c r="AJ19" s="45"/>
    </row>
    <row r="20" spans="8:36" ht="15.75" thickBot="1">
      <c r="H20" s="75" t="s">
        <v>168</v>
      </c>
      <c r="N20" s="2" t="s">
        <v>37</v>
      </c>
      <c r="R20" s="24"/>
      <c r="X20" s="16"/>
      <c r="Y20" s="2"/>
      <c r="AB20" s="2"/>
      <c r="AC20" s="10"/>
      <c r="AD20" s="11"/>
      <c r="AE20" s="2"/>
      <c r="AF20" s="2"/>
      <c r="AH20" s="2"/>
    </row>
    <row r="21" spans="8:36" ht="15.75" thickBot="1">
      <c r="H21" s="75" t="s">
        <v>205</v>
      </c>
      <c r="R21" s="5"/>
      <c r="AB21" s="5"/>
      <c r="AC21" s="6"/>
      <c r="AD21" s="7"/>
      <c r="AE21" s="5"/>
      <c r="AF21" s="5"/>
      <c r="AH21" s="16"/>
    </row>
    <row r="22" spans="8:36" ht="15.75" thickBot="1">
      <c r="H22" s="75" t="s">
        <v>206</v>
      </c>
      <c r="R22" s="5"/>
      <c r="AB22" s="5"/>
      <c r="AC22" s="6"/>
      <c r="AD22" s="7"/>
      <c r="AE22" s="5"/>
      <c r="AF22" s="5"/>
      <c r="AH22" s="19"/>
    </row>
    <row r="23" spans="8:36" ht="26.25" thickBot="1">
      <c r="H23" s="75" t="s">
        <v>169</v>
      </c>
      <c r="M23" s="2" t="s">
        <v>26</v>
      </c>
      <c r="N23" s="2" t="s">
        <v>107</v>
      </c>
      <c r="O23" s="2" t="s">
        <v>23</v>
      </c>
      <c r="P23" s="59" t="s">
        <v>196</v>
      </c>
      <c r="R23" s="2"/>
      <c r="AB23" s="2"/>
      <c r="AC23" s="10"/>
      <c r="AD23" s="11"/>
      <c r="AE23" s="2"/>
      <c r="AF23" s="2"/>
      <c r="AH23" s="16"/>
    </row>
    <row r="24" spans="8:36">
      <c r="H24" s="75"/>
      <c r="N24" s="2" t="s">
        <v>27</v>
      </c>
      <c r="R24" s="2"/>
      <c r="AB24" s="45"/>
      <c r="AC24" s="61"/>
      <c r="AD24" s="62"/>
      <c r="AE24" s="2"/>
      <c r="AF24" s="2"/>
      <c r="AH24" s="45"/>
    </row>
    <row r="25" spans="8:36">
      <c r="H25" s="75"/>
      <c r="R25" s="2"/>
      <c r="AB25" s="45"/>
      <c r="AC25" s="61"/>
      <c r="AD25" s="62"/>
      <c r="AE25" s="2"/>
      <c r="AF25" s="2"/>
      <c r="AH25" s="45"/>
    </row>
    <row r="26" spans="8:36">
      <c r="H26" s="75"/>
      <c r="R26" s="2"/>
      <c r="AB26" s="45"/>
      <c r="AC26" s="61"/>
      <c r="AD26" s="62"/>
      <c r="AE26" s="2"/>
      <c r="AF26" s="2"/>
      <c r="AH26" s="45"/>
    </row>
    <row r="27" spans="8:36">
      <c r="H27" s="75"/>
      <c r="R27" s="2"/>
      <c r="AB27" s="45"/>
      <c r="AC27" s="61"/>
      <c r="AD27" s="62"/>
      <c r="AE27" s="2"/>
      <c r="AF27" s="2"/>
      <c r="AH27" s="45"/>
    </row>
    <row r="28" spans="8:36" ht="15.75" thickBot="1">
      <c r="H28" s="75"/>
      <c r="R28" s="2"/>
      <c r="AB28" s="45"/>
      <c r="AC28" s="61"/>
      <c r="AD28" s="62"/>
      <c r="AE28" s="2"/>
      <c r="AF28" s="2"/>
      <c r="AH28" s="45"/>
    </row>
    <row r="29" spans="8:36" ht="26.25" thickBot="1">
      <c r="H29" s="75" t="s">
        <v>170</v>
      </c>
      <c r="M29" s="2" t="s">
        <v>25</v>
      </c>
      <c r="N29" s="5" t="s">
        <v>35</v>
      </c>
      <c r="O29" s="2" t="s">
        <v>34</v>
      </c>
      <c r="R29" s="39"/>
      <c r="AB29" s="16"/>
      <c r="AC29" s="17"/>
      <c r="AD29" s="18"/>
      <c r="AE29" s="2"/>
      <c r="AF29" s="2"/>
      <c r="AH29" s="2"/>
    </row>
    <row r="30" spans="8:36">
      <c r="R30" s="2"/>
      <c r="AB30" s="5"/>
      <c r="AC30" s="6"/>
      <c r="AD30" s="7"/>
      <c r="AE30" s="5"/>
      <c r="AF30" s="5"/>
      <c r="AH30" s="5"/>
    </row>
    <row r="31" spans="8:36">
      <c r="R31" s="2"/>
      <c r="AB31" s="19"/>
      <c r="AC31" s="20"/>
      <c r="AD31" s="21"/>
      <c r="AE31" s="19"/>
      <c r="AF31" s="19"/>
    </row>
    <row r="32" spans="8:36" ht="15.75" thickBot="1">
      <c r="R32" s="5"/>
      <c r="AB32" s="5"/>
      <c r="AC32" s="6"/>
      <c r="AD32" s="7"/>
      <c r="AE32" s="5"/>
      <c r="AF32" s="5"/>
    </row>
    <row r="33" spans="2:34" ht="15.75" thickBot="1">
      <c r="R33" s="5"/>
      <c r="AB33" s="16"/>
      <c r="AC33" s="17"/>
      <c r="AD33" s="7"/>
      <c r="AE33" s="5"/>
      <c r="AF33" s="5"/>
      <c r="AH33" s="16"/>
    </row>
    <row r="34" spans="2:34">
      <c r="R34" s="2"/>
      <c r="AB34" s="2"/>
      <c r="AC34" s="10"/>
      <c r="AD34" s="11"/>
      <c r="AE34" s="2"/>
      <c r="AF34" s="2"/>
    </row>
    <row r="35" spans="2:34" ht="15.75" thickBot="1">
      <c r="R35" s="2"/>
    </row>
    <row r="36" spans="2:34" ht="15.75" thickBot="1">
      <c r="R36" s="16"/>
    </row>
    <row r="37" spans="2:34">
      <c r="R37" s="5"/>
    </row>
    <row r="38" spans="2:34">
      <c r="R38" s="2"/>
    </row>
    <row r="39" spans="2:34">
      <c r="R39" s="19"/>
    </row>
    <row r="40" spans="2:34" ht="15.75" thickBot="1">
      <c r="R40" s="5"/>
    </row>
    <row r="41" spans="2:34" ht="15.75" thickBot="1">
      <c r="R41" s="16"/>
    </row>
    <row r="42" spans="2:34">
      <c r="R42" s="2"/>
    </row>
    <row r="43" spans="2:34">
      <c r="R43" s="2"/>
    </row>
    <row r="44" spans="2:34">
      <c r="R44" s="2"/>
    </row>
    <row r="45" spans="2:34" ht="15.75" thickBot="1">
      <c r="R45" s="5"/>
    </row>
    <row r="46" spans="2:34" ht="39" thickBot="1">
      <c r="B46" s="28" t="s">
        <v>118</v>
      </c>
      <c r="C46" s="29">
        <v>23877</v>
      </c>
    </row>
  </sheetData>
  <mergeCells count="2">
    <mergeCell ref="M1:O1"/>
    <mergeCell ref="P1:P2"/>
  </mergeCells>
  <pageMargins left="0.7" right="0.7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selection activeCell="E11" sqref="E11"/>
    </sheetView>
  </sheetViews>
  <sheetFormatPr defaultRowHeight="15"/>
  <cols>
    <col min="1" max="1" width="18.28515625" customWidth="1"/>
    <col min="3" max="3" width="18.28515625" customWidth="1"/>
    <col min="4" max="4" width="19.140625" customWidth="1"/>
    <col min="5" max="5" width="19.5703125" customWidth="1"/>
    <col min="6" max="6" width="20.42578125" customWidth="1"/>
    <col min="7" max="8" width="19.140625" customWidth="1"/>
    <col min="9" max="9" width="18.5703125" customWidth="1"/>
    <col min="10" max="10" width="18.7109375" customWidth="1"/>
    <col min="11" max="11" width="19.28515625" customWidth="1"/>
    <col min="12" max="12" width="19.7109375" customWidth="1"/>
    <col min="15" max="15" width="9.140625" customWidth="1"/>
  </cols>
  <sheetData>
    <row r="1" spans="1:12">
      <c r="A1" s="361" t="s">
        <v>228</v>
      </c>
      <c r="B1" s="354" t="s">
        <v>229</v>
      </c>
      <c r="C1" s="364" t="s">
        <v>230</v>
      </c>
      <c r="D1" s="365"/>
      <c r="E1" s="354" t="s">
        <v>348</v>
      </c>
      <c r="F1" s="354" t="s">
        <v>231</v>
      </c>
      <c r="G1" s="354" t="s">
        <v>232</v>
      </c>
      <c r="H1" s="354"/>
      <c r="I1" s="354" t="s">
        <v>233</v>
      </c>
      <c r="J1" s="355" t="s">
        <v>234</v>
      </c>
      <c r="K1" s="356"/>
      <c r="L1" s="354" t="s">
        <v>235</v>
      </c>
    </row>
    <row r="2" spans="1:12" ht="117.75" customHeight="1">
      <c r="A2" s="362"/>
      <c r="B2" s="354"/>
      <c r="C2" s="366"/>
      <c r="D2" s="367"/>
      <c r="E2" s="354"/>
      <c r="F2" s="354"/>
      <c r="G2" s="354"/>
      <c r="H2" s="354"/>
      <c r="I2" s="354"/>
      <c r="J2" s="357" t="s">
        <v>236</v>
      </c>
      <c r="K2" s="357" t="s">
        <v>237</v>
      </c>
      <c r="L2" s="354"/>
    </row>
    <row r="3" spans="1:12" ht="33.75">
      <c r="A3" s="363"/>
      <c r="B3" s="354"/>
      <c r="C3" s="80" t="s">
        <v>346</v>
      </c>
      <c r="D3" s="80" t="s">
        <v>347</v>
      </c>
      <c r="E3" s="354"/>
      <c r="F3" s="354"/>
      <c r="G3" s="80" t="s">
        <v>346</v>
      </c>
      <c r="H3" s="80" t="s">
        <v>347</v>
      </c>
      <c r="I3" s="354"/>
      <c r="J3" s="358"/>
      <c r="K3" s="358"/>
      <c r="L3" s="354"/>
    </row>
    <row r="4" spans="1:12">
      <c r="A4" s="77" t="s">
        <v>222</v>
      </c>
      <c r="B4" s="78">
        <f>SUM(B6:B45)</f>
        <v>64</v>
      </c>
      <c r="C4" s="78" t="e">
        <f t="shared" ref="C4:L4" si="0">SUM(C6:C45)</f>
        <v>#VALUE!</v>
      </c>
      <c r="D4" s="78" t="e">
        <f t="shared" si="0"/>
        <v>#REF!</v>
      </c>
      <c r="E4" s="78" t="e">
        <f t="shared" si="0"/>
        <v>#VALUE!</v>
      </c>
      <c r="F4" s="78">
        <f t="shared" si="0"/>
        <v>0</v>
      </c>
      <c r="G4" s="78" t="e">
        <f t="shared" si="0"/>
        <v>#REF!</v>
      </c>
      <c r="H4" s="78" t="e">
        <f t="shared" si="0"/>
        <v>#VALUE!</v>
      </c>
      <c r="I4" s="78">
        <f t="shared" si="0"/>
        <v>2</v>
      </c>
      <c r="J4" s="78">
        <f t="shared" si="0"/>
        <v>2</v>
      </c>
      <c r="K4" s="78">
        <f t="shared" si="0"/>
        <v>0</v>
      </c>
      <c r="L4" s="78" t="e">
        <f t="shared" si="0"/>
        <v>#VALUE!</v>
      </c>
    </row>
    <row r="5" spans="1:12">
      <c r="A5" s="43" t="s">
        <v>166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>
      <c r="A6" s="41" t="s">
        <v>163</v>
      </c>
      <c r="B6" s="79">
        <v>1</v>
      </c>
      <c r="C6" s="79">
        <v>1</v>
      </c>
      <c r="D6" s="79">
        <v>1</v>
      </c>
      <c r="E6" s="79">
        <v>1</v>
      </c>
      <c r="F6" s="79"/>
      <c r="G6" s="79">
        <v>1</v>
      </c>
      <c r="H6" s="79">
        <v>1</v>
      </c>
      <c r="I6" s="79"/>
      <c r="J6" s="79"/>
      <c r="K6" s="79"/>
      <c r="L6" s="79">
        <v>1</v>
      </c>
    </row>
    <row r="7" spans="1:12">
      <c r="A7" s="41" t="s">
        <v>164</v>
      </c>
      <c r="B7" s="79">
        <v>3</v>
      </c>
      <c r="C7" s="79">
        <v>3</v>
      </c>
      <c r="D7" s="79"/>
      <c r="E7" s="79">
        <v>3</v>
      </c>
      <c r="F7" s="79"/>
      <c r="G7" s="79">
        <v>3</v>
      </c>
      <c r="H7" s="79"/>
      <c r="I7" s="79"/>
      <c r="J7" s="79"/>
      <c r="K7" s="79"/>
      <c r="L7" s="79">
        <v>3</v>
      </c>
    </row>
    <row r="8" spans="1:12">
      <c r="A8" s="77" t="s">
        <v>165</v>
      </c>
      <c r="B8" s="78">
        <f>B10+B11+B36+B37+B38+B39+B45</f>
        <v>30</v>
      </c>
      <c r="C8" s="78" t="e">
        <f t="shared" ref="C8:L8" si="1">C10+C11+C36+C37+C38+C39+C45</f>
        <v>#VALUE!</v>
      </c>
      <c r="D8" s="78" t="e">
        <f>D10+#REF!+D36+D37+D38+D39+D45</f>
        <v>#REF!</v>
      </c>
      <c r="E8" s="78" t="e">
        <f t="shared" si="1"/>
        <v>#VALUE!</v>
      </c>
      <c r="F8" s="78">
        <f t="shared" si="1"/>
        <v>0</v>
      </c>
      <c r="G8" s="78" t="e">
        <f>G10+#REF!+G36+G37+G38+G39+G45</f>
        <v>#REF!</v>
      </c>
      <c r="H8" s="78" t="e">
        <f>H10+G11+H36+H37+H38+H39+H45</f>
        <v>#VALUE!</v>
      </c>
      <c r="I8" s="78">
        <f t="shared" si="1"/>
        <v>1</v>
      </c>
      <c r="J8" s="78">
        <f t="shared" si="1"/>
        <v>1</v>
      </c>
      <c r="K8" s="78">
        <f t="shared" si="1"/>
        <v>0</v>
      </c>
      <c r="L8" s="78" t="e">
        <f t="shared" si="1"/>
        <v>#VALUE!</v>
      </c>
    </row>
    <row r="9" spans="1:12">
      <c r="A9" s="43" t="s">
        <v>166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2">
      <c r="A10" s="41" t="s">
        <v>204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ht="27" customHeight="1">
      <c r="A11" s="41" t="s">
        <v>167</v>
      </c>
      <c r="B11" s="79">
        <v>23</v>
      </c>
      <c r="C11" s="210" t="s">
        <v>13</v>
      </c>
      <c r="D11" s="210" t="s">
        <v>13</v>
      </c>
      <c r="E11" s="210" t="s">
        <v>13</v>
      </c>
      <c r="F11" s="39"/>
      <c r="G11" s="210" t="s">
        <v>13</v>
      </c>
      <c r="H11" s="210" t="s">
        <v>13</v>
      </c>
      <c r="I11" s="229">
        <v>1</v>
      </c>
      <c r="J11" s="229">
        <v>1</v>
      </c>
      <c r="K11" s="229"/>
      <c r="L11" s="39" t="s">
        <v>119</v>
      </c>
    </row>
    <row r="12" spans="1:12" ht="15" customHeight="1">
      <c r="A12" s="41"/>
      <c r="B12" s="79"/>
      <c r="C12" s="210" t="s">
        <v>27</v>
      </c>
      <c r="D12" s="39" t="s">
        <v>40</v>
      </c>
      <c r="E12" s="210" t="s">
        <v>27</v>
      </c>
      <c r="F12" s="210"/>
      <c r="G12" s="210" t="s">
        <v>27</v>
      </c>
      <c r="H12" s="210" t="s">
        <v>27</v>
      </c>
      <c r="I12" s="229"/>
      <c r="J12" s="229"/>
      <c r="K12" s="229"/>
      <c r="L12" s="39" t="s">
        <v>116</v>
      </c>
    </row>
    <row r="13" spans="1:12" ht="15" customHeight="1">
      <c r="A13" s="41"/>
      <c r="B13" s="79"/>
      <c r="C13" s="39" t="s">
        <v>61</v>
      </c>
      <c r="D13" s="53" t="s">
        <v>46</v>
      </c>
      <c r="E13" s="39" t="s">
        <v>61</v>
      </c>
      <c r="F13" s="229"/>
      <c r="G13" s="39" t="s">
        <v>61</v>
      </c>
      <c r="H13" s="39" t="s">
        <v>123</v>
      </c>
      <c r="I13" s="229"/>
      <c r="J13" s="229"/>
      <c r="K13" s="229"/>
      <c r="L13" s="210" t="s">
        <v>27</v>
      </c>
    </row>
    <row r="14" spans="1:12" ht="15" customHeight="1">
      <c r="A14" s="41"/>
      <c r="B14" s="79"/>
      <c r="C14" s="53" t="s">
        <v>24</v>
      </c>
      <c r="D14" s="39" t="s">
        <v>51</v>
      </c>
      <c r="E14" s="53" t="s">
        <v>24</v>
      </c>
      <c r="F14" s="229"/>
      <c r="G14" s="53" t="s">
        <v>24</v>
      </c>
      <c r="H14" s="53" t="s">
        <v>40</v>
      </c>
      <c r="I14" s="229"/>
      <c r="J14" s="229"/>
      <c r="K14" s="229"/>
      <c r="L14" s="55" t="s">
        <v>24</v>
      </c>
    </row>
    <row r="15" spans="1:12" ht="15" customHeight="1">
      <c r="A15" s="41"/>
      <c r="B15" s="79"/>
      <c r="C15" s="53" t="s">
        <v>123</v>
      </c>
      <c r="D15" s="210" t="s">
        <v>14</v>
      </c>
      <c r="E15" s="53" t="s">
        <v>123</v>
      </c>
      <c r="F15" s="229"/>
      <c r="G15" s="39" t="s">
        <v>123</v>
      </c>
      <c r="H15" s="39" t="s">
        <v>41</v>
      </c>
      <c r="I15" s="229"/>
      <c r="J15" s="229"/>
      <c r="K15" s="229"/>
      <c r="L15" s="53" t="s">
        <v>43</v>
      </c>
    </row>
    <row r="16" spans="1:12" ht="15" customHeight="1">
      <c r="A16" s="41"/>
      <c r="B16" s="79"/>
      <c r="C16" s="39" t="s">
        <v>40</v>
      </c>
      <c r="D16" s="39"/>
      <c r="E16" s="39" t="s">
        <v>40</v>
      </c>
      <c r="F16" s="229"/>
      <c r="G16" s="210" t="s">
        <v>40</v>
      </c>
      <c r="H16" s="210" t="s">
        <v>46</v>
      </c>
      <c r="I16" s="229"/>
      <c r="J16" s="229"/>
      <c r="K16" s="229"/>
      <c r="L16" s="39" t="s">
        <v>45</v>
      </c>
    </row>
    <row r="17" spans="1:12" ht="15" customHeight="1">
      <c r="A17" s="41"/>
      <c r="B17" s="79"/>
      <c r="C17" s="39" t="s">
        <v>41</v>
      </c>
      <c r="D17" s="39"/>
      <c r="E17" s="39" t="s">
        <v>41</v>
      </c>
      <c r="F17" s="229"/>
      <c r="G17" s="39" t="s">
        <v>41</v>
      </c>
      <c r="H17" s="39" t="s">
        <v>51</v>
      </c>
      <c r="I17" s="229"/>
      <c r="J17" s="229"/>
      <c r="K17" s="229"/>
      <c r="L17" s="53" t="s">
        <v>46</v>
      </c>
    </row>
    <row r="18" spans="1:12" ht="15.75" customHeight="1" thickBot="1">
      <c r="A18" s="41"/>
      <c r="B18" s="79"/>
      <c r="C18" s="39" t="s">
        <v>43</v>
      </c>
      <c r="D18" s="39"/>
      <c r="E18" s="39" t="s">
        <v>43</v>
      </c>
      <c r="F18" s="229"/>
      <c r="G18" s="39" t="s">
        <v>43</v>
      </c>
      <c r="H18" s="39" t="s">
        <v>14</v>
      </c>
      <c r="I18" s="229"/>
      <c r="J18" s="229"/>
      <c r="K18" s="229"/>
      <c r="L18" s="39" t="s">
        <v>53</v>
      </c>
    </row>
    <row r="19" spans="1:12" ht="15.75" customHeight="1" thickBot="1">
      <c r="A19" s="41"/>
      <c r="B19" s="79"/>
      <c r="C19" s="210" t="s">
        <v>45</v>
      </c>
      <c r="D19" s="53"/>
      <c r="E19" s="210" t="s">
        <v>45</v>
      </c>
      <c r="F19" s="229"/>
      <c r="G19" s="39" t="s">
        <v>45</v>
      </c>
      <c r="H19" s="39" t="s">
        <v>293</v>
      </c>
      <c r="I19" s="229"/>
      <c r="J19" s="229"/>
      <c r="K19" s="229"/>
      <c r="L19" s="28" t="s">
        <v>118</v>
      </c>
    </row>
    <row r="20" spans="1:12" ht="15" customHeight="1">
      <c r="A20" s="41"/>
      <c r="B20" s="79"/>
      <c r="C20" s="55" t="s">
        <v>46</v>
      </c>
      <c r="D20" s="53"/>
      <c r="E20" s="55" t="s">
        <v>116</v>
      </c>
      <c r="F20" s="229"/>
      <c r="G20" s="53" t="s">
        <v>46</v>
      </c>
      <c r="H20" s="53"/>
      <c r="I20" s="229"/>
      <c r="J20" s="229"/>
      <c r="K20" s="229"/>
      <c r="L20" s="53" t="s">
        <v>244</v>
      </c>
    </row>
    <row r="21" spans="1:12" ht="25.5">
      <c r="A21" s="41"/>
      <c r="B21" s="79"/>
      <c r="C21" s="53" t="s">
        <v>48</v>
      </c>
      <c r="D21" s="39"/>
      <c r="E21" s="53" t="s">
        <v>46</v>
      </c>
      <c r="F21" s="229"/>
      <c r="G21" s="53" t="s">
        <v>48</v>
      </c>
      <c r="H21" s="53"/>
      <c r="I21" s="229"/>
      <c r="J21" s="229"/>
      <c r="K21" s="229"/>
      <c r="L21" s="39" t="s">
        <v>55</v>
      </c>
    </row>
    <row r="22" spans="1:12" ht="25.5">
      <c r="A22" s="41"/>
      <c r="B22" s="79"/>
      <c r="C22" s="39" t="s">
        <v>51</v>
      </c>
      <c r="D22" s="58"/>
      <c r="E22" s="39" t="s">
        <v>48</v>
      </c>
      <c r="F22" s="229"/>
      <c r="G22" s="39" t="s">
        <v>51</v>
      </c>
      <c r="H22" s="39"/>
      <c r="I22" s="229"/>
      <c r="J22" s="229"/>
      <c r="K22" s="229"/>
      <c r="L22" s="39" t="s">
        <v>293</v>
      </c>
    </row>
    <row r="23" spans="1:12" ht="25.5">
      <c r="A23" s="41"/>
      <c r="B23" s="79"/>
      <c r="C23" s="39" t="s">
        <v>53</v>
      </c>
      <c r="D23" s="53"/>
      <c r="E23" s="39" t="s">
        <v>51</v>
      </c>
      <c r="F23" s="229"/>
      <c r="G23" s="58" t="s">
        <v>53</v>
      </c>
      <c r="H23" s="58"/>
      <c r="I23" s="229"/>
      <c r="J23" s="229"/>
      <c r="K23" s="229"/>
      <c r="L23" s="229"/>
    </row>
    <row r="24" spans="1:12" ht="25.5">
      <c r="A24" s="41"/>
      <c r="B24" s="79"/>
      <c r="C24" s="39" t="s">
        <v>14</v>
      </c>
      <c r="D24" s="39"/>
      <c r="E24" s="39" t="s">
        <v>53</v>
      </c>
      <c r="F24" s="229"/>
      <c r="G24" s="53" t="s">
        <v>14</v>
      </c>
      <c r="H24" s="53"/>
      <c r="I24" s="229"/>
      <c r="J24" s="229"/>
      <c r="K24" s="229"/>
      <c r="L24" s="229"/>
    </row>
    <row r="25" spans="1:12" ht="25.5">
      <c r="A25" s="41"/>
      <c r="B25" s="79"/>
      <c r="C25" s="53" t="s">
        <v>109</v>
      </c>
      <c r="D25" s="229"/>
      <c r="E25" s="53" t="s">
        <v>118</v>
      </c>
      <c r="F25" s="229"/>
      <c r="G25" s="39" t="s">
        <v>109</v>
      </c>
      <c r="H25" s="39"/>
      <c r="I25" s="229"/>
      <c r="J25" s="229"/>
      <c r="K25" s="229"/>
      <c r="L25" s="229"/>
    </row>
    <row r="26" spans="1:12" ht="25.5">
      <c r="A26" s="41"/>
      <c r="B26" s="79"/>
      <c r="C26" s="53" t="s">
        <v>244</v>
      </c>
      <c r="D26" s="229"/>
      <c r="E26" s="53" t="s">
        <v>14</v>
      </c>
      <c r="F26" s="229"/>
      <c r="G26" s="229" t="s">
        <v>244</v>
      </c>
      <c r="H26" s="229"/>
      <c r="I26" s="229"/>
      <c r="J26" s="229"/>
      <c r="K26" s="229"/>
      <c r="L26" s="229"/>
    </row>
    <row r="27" spans="1:12" ht="25.5">
      <c r="A27" s="41"/>
      <c r="B27" s="79"/>
      <c r="C27" s="39" t="s">
        <v>56</v>
      </c>
      <c r="D27" s="229"/>
      <c r="E27" s="39" t="s">
        <v>109</v>
      </c>
      <c r="F27" s="229"/>
      <c r="G27" s="229" t="s">
        <v>293</v>
      </c>
      <c r="H27" s="229"/>
      <c r="I27" s="229"/>
      <c r="J27" s="229"/>
      <c r="K27" s="229"/>
      <c r="L27" s="229"/>
    </row>
    <row r="28" spans="1:12" ht="26.25" thickBot="1">
      <c r="A28" s="41"/>
      <c r="B28" s="79"/>
      <c r="C28" s="39"/>
      <c r="D28" s="229"/>
      <c r="E28" s="39" t="s">
        <v>244</v>
      </c>
      <c r="F28" s="229"/>
      <c r="G28" s="229"/>
      <c r="H28" s="229"/>
      <c r="I28" s="229"/>
      <c r="J28" s="229"/>
      <c r="K28" s="229"/>
      <c r="L28" s="229"/>
    </row>
    <row r="29" spans="1:12" ht="26.25" thickBot="1">
      <c r="A29" s="41"/>
      <c r="B29" s="79"/>
      <c r="C29" s="39"/>
      <c r="D29" s="229"/>
      <c r="E29" s="28" t="s">
        <v>126</v>
      </c>
      <c r="F29" s="229"/>
      <c r="G29" s="229"/>
      <c r="H29" s="229"/>
      <c r="I29" s="229"/>
      <c r="J29" s="229"/>
      <c r="K29" s="229"/>
      <c r="L29" s="229"/>
    </row>
    <row r="30" spans="1:12" ht="25.5">
      <c r="A30" s="41"/>
      <c r="B30" s="79"/>
      <c r="C30" s="58"/>
      <c r="D30" s="229"/>
      <c r="E30" s="39" t="s">
        <v>55</v>
      </c>
      <c r="F30" s="229"/>
      <c r="G30" s="229"/>
      <c r="H30" s="229"/>
      <c r="I30" s="229"/>
      <c r="J30" s="229"/>
      <c r="K30" s="229"/>
      <c r="L30" s="229"/>
    </row>
    <row r="31" spans="1:12" ht="25.5">
      <c r="A31" s="41"/>
      <c r="B31" s="79"/>
      <c r="C31" s="53"/>
      <c r="D31" s="229"/>
      <c r="E31" s="58" t="s">
        <v>293</v>
      </c>
      <c r="F31" s="229"/>
      <c r="G31" s="229"/>
      <c r="H31" s="229"/>
      <c r="I31" s="229"/>
      <c r="J31" s="229"/>
      <c r="K31" s="229"/>
      <c r="L31" s="229"/>
    </row>
    <row r="32" spans="1:12" ht="25.5">
      <c r="A32" s="41"/>
      <c r="B32" s="79"/>
      <c r="C32" s="39"/>
      <c r="D32" s="229"/>
      <c r="E32" s="53" t="s">
        <v>56</v>
      </c>
      <c r="F32" s="229"/>
      <c r="G32" s="229"/>
      <c r="H32" s="229"/>
      <c r="I32" s="229"/>
      <c r="J32" s="229"/>
      <c r="K32" s="229"/>
      <c r="L32" s="229"/>
    </row>
    <row r="33" spans="1:12">
      <c r="A33" s="41"/>
      <c r="B33" s="79"/>
      <c r="C33" s="39"/>
      <c r="D33" s="229"/>
      <c r="E33" s="39"/>
      <c r="F33" s="229"/>
      <c r="G33" s="229"/>
      <c r="H33" s="229"/>
      <c r="I33" s="229"/>
      <c r="J33" s="229"/>
      <c r="K33" s="229"/>
      <c r="L33" s="229"/>
    </row>
    <row r="34" spans="1:12">
      <c r="A34" s="41"/>
      <c r="B34" s="79"/>
      <c r="C34" s="229"/>
      <c r="D34" s="229"/>
      <c r="E34" s="39"/>
      <c r="F34" s="229"/>
      <c r="G34" s="229"/>
      <c r="H34" s="229"/>
      <c r="I34" s="229"/>
      <c r="J34" s="229"/>
      <c r="K34" s="229"/>
      <c r="L34" s="229"/>
    </row>
    <row r="35" spans="1:12">
      <c r="A35" s="41"/>
      <c r="B35" s="79"/>
      <c r="C35" s="229"/>
      <c r="D35" s="229"/>
      <c r="E35" s="229"/>
      <c r="F35" s="229"/>
      <c r="G35" s="229"/>
      <c r="H35" s="229"/>
      <c r="I35" s="229"/>
      <c r="J35" s="229"/>
      <c r="K35" s="229"/>
      <c r="L35" s="229"/>
    </row>
    <row r="36" spans="1:12" ht="15" customHeight="1">
      <c r="A36" s="41" t="s">
        <v>168</v>
      </c>
      <c r="B36" s="79">
        <v>1</v>
      </c>
      <c r="C36" s="39" t="s">
        <v>37</v>
      </c>
      <c r="D36" s="229"/>
      <c r="E36" s="39" t="s">
        <v>37</v>
      </c>
      <c r="F36" s="229"/>
      <c r="G36" s="39" t="s">
        <v>37</v>
      </c>
      <c r="H36" s="39"/>
      <c r="I36" s="229"/>
      <c r="J36" s="229"/>
      <c r="K36" s="229"/>
      <c r="L36" s="229"/>
    </row>
    <row r="37" spans="1:12">
      <c r="A37" s="41" t="s">
        <v>205</v>
      </c>
      <c r="B37" s="7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2">
      <c r="A38" s="41" t="s">
        <v>206</v>
      </c>
      <c r="B38" s="79"/>
      <c r="C38" s="229"/>
      <c r="D38" s="229"/>
      <c r="E38" s="229"/>
      <c r="F38" s="229"/>
      <c r="G38" s="229"/>
      <c r="H38" s="229"/>
      <c r="I38" s="229"/>
      <c r="J38" s="229"/>
      <c r="K38" s="229"/>
      <c r="L38" s="229"/>
    </row>
    <row r="39" spans="1:12" ht="15" customHeight="1">
      <c r="A39" s="41" t="s">
        <v>169</v>
      </c>
      <c r="B39" s="79">
        <v>2</v>
      </c>
      <c r="C39" s="39" t="s">
        <v>107</v>
      </c>
      <c r="D39" s="39"/>
      <c r="E39" s="39" t="s">
        <v>107</v>
      </c>
      <c r="F39" s="229"/>
      <c r="G39" s="39" t="s">
        <v>107</v>
      </c>
      <c r="H39" s="39"/>
      <c r="I39" s="229"/>
      <c r="J39" s="229"/>
      <c r="K39" s="229"/>
      <c r="L39" s="39"/>
    </row>
    <row r="40" spans="1:12" ht="15" customHeight="1">
      <c r="A40" s="41"/>
      <c r="B40" s="79"/>
      <c r="C40" s="39" t="s">
        <v>26</v>
      </c>
      <c r="D40" s="229"/>
      <c r="E40" s="39" t="s">
        <v>26</v>
      </c>
      <c r="F40" s="229"/>
      <c r="G40" s="39" t="s">
        <v>26</v>
      </c>
      <c r="H40" s="39"/>
      <c r="I40" s="229"/>
      <c r="J40" s="229"/>
      <c r="K40" s="229"/>
      <c r="L40" s="229"/>
    </row>
    <row r="41" spans="1:12">
      <c r="A41" s="41"/>
      <c r="B41" s="79"/>
      <c r="C41" s="39"/>
      <c r="D41" s="229"/>
      <c r="E41" s="39"/>
      <c r="F41" s="229"/>
      <c r="G41" s="39"/>
      <c r="H41" s="39"/>
      <c r="I41" s="229"/>
      <c r="J41" s="229"/>
      <c r="K41" s="229"/>
      <c r="L41" s="229"/>
    </row>
    <row r="42" spans="1:12">
      <c r="A42" s="41"/>
      <c r="B42" s="79"/>
      <c r="C42" s="229"/>
      <c r="D42" s="229"/>
      <c r="E42" s="39"/>
      <c r="F42" s="229"/>
      <c r="G42" s="229"/>
      <c r="H42" s="229"/>
      <c r="I42" s="229"/>
      <c r="J42" s="229"/>
      <c r="K42" s="229"/>
      <c r="L42" s="229"/>
    </row>
    <row r="43" spans="1:12">
      <c r="A43" s="41"/>
      <c r="B43" s="79"/>
      <c r="C43" s="229"/>
      <c r="D43" s="229"/>
      <c r="E43" s="229"/>
      <c r="F43" s="229"/>
      <c r="G43" s="229"/>
      <c r="H43" s="229"/>
      <c r="I43" s="229"/>
      <c r="J43" s="229"/>
      <c r="K43" s="229"/>
      <c r="L43" s="229"/>
    </row>
    <row r="44" spans="1:12">
      <c r="A44" s="41"/>
      <c r="B44" s="79"/>
      <c r="C44" s="229"/>
      <c r="D44" s="229"/>
      <c r="E44" s="229"/>
      <c r="F44" s="229"/>
      <c r="G44" s="229"/>
      <c r="H44" s="229"/>
      <c r="I44" s="229"/>
      <c r="J44" s="229"/>
      <c r="K44" s="229"/>
      <c r="L44" s="229"/>
    </row>
    <row r="45" spans="1:12" ht="38.25">
      <c r="A45" s="41" t="s">
        <v>170</v>
      </c>
      <c r="B45" s="79">
        <v>4</v>
      </c>
      <c r="C45" s="39" t="s">
        <v>25</v>
      </c>
      <c r="D45" s="39" t="s">
        <v>35</v>
      </c>
      <c r="E45" s="359"/>
      <c r="F45" s="229"/>
      <c r="G45" s="39" t="s">
        <v>25</v>
      </c>
      <c r="H45" s="359" t="s">
        <v>299</v>
      </c>
      <c r="I45" s="229"/>
      <c r="J45" s="229"/>
      <c r="K45" s="229"/>
      <c r="L45" s="39"/>
    </row>
    <row r="46" spans="1:12" ht="15" customHeight="1">
      <c r="C46" s="39" t="s">
        <v>35</v>
      </c>
      <c r="D46" s="39"/>
      <c r="E46" s="360"/>
      <c r="F46" s="56"/>
      <c r="G46" s="39" t="s">
        <v>299</v>
      </c>
      <c r="H46" s="360"/>
      <c r="I46" s="56"/>
      <c r="J46" s="56"/>
      <c r="K46" s="56"/>
      <c r="L46" s="56"/>
    </row>
    <row r="47" spans="1:12" ht="25.5">
      <c r="C47" s="53"/>
      <c r="D47" s="56"/>
      <c r="E47" s="53" t="s">
        <v>25</v>
      </c>
      <c r="F47" s="56"/>
      <c r="G47" s="53" t="s">
        <v>35</v>
      </c>
      <c r="H47" s="56" t="s">
        <v>35</v>
      </c>
      <c r="I47" s="56"/>
      <c r="J47" s="56"/>
      <c r="K47" s="56"/>
      <c r="L47" s="56"/>
    </row>
    <row r="48" spans="1:12">
      <c r="C48" s="56"/>
      <c r="D48" s="56"/>
      <c r="E48" s="56" t="s">
        <v>299</v>
      </c>
      <c r="F48" s="56"/>
      <c r="G48" s="56" t="s">
        <v>196</v>
      </c>
      <c r="H48" s="56"/>
      <c r="I48" s="56"/>
      <c r="J48" s="56"/>
      <c r="K48" s="56"/>
      <c r="L48" s="56"/>
    </row>
    <row r="49" spans="3:12">
      <c r="C49" s="56"/>
      <c r="D49" s="56"/>
      <c r="E49" s="56" t="s">
        <v>35</v>
      </c>
      <c r="F49" s="56"/>
      <c r="G49" s="56"/>
      <c r="H49" s="56"/>
      <c r="I49" s="56"/>
      <c r="J49" s="56"/>
      <c r="K49" s="56"/>
      <c r="L49" s="56"/>
    </row>
    <row r="50" spans="3:12">
      <c r="C50" s="56"/>
      <c r="D50" s="56"/>
      <c r="E50" s="56" t="s">
        <v>196</v>
      </c>
      <c r="F50" s="56"/>
      <c r="G50" s="56"/>
      <c r="H50" s="56"/>
      <c r="I50" s="56"/>
      <c r="J50" s="56"/>
      <c r="K50" s="56"/>
      <c r="L50" s="56"/>
    </row>
    <row r="51" spans="3:12">
      <c r="C51" s="56"/>
      <c r="D51" s="56"/>
      <c r="E51" s="56"/>
      <c r="F51" s="56"/>
      <c r="G51" s="56"/>
      <c r="H51" s="56"/>
      <c r="I51" s="56"/>
      <c r="J51" s="56"/>
      <c r="K51" s="56"/>
      <c r="L51" s="56"/>
    </row>
  </sheetData>
  <mergeCells count="13">
    <mergeCell ref="E45:E46"/>
    <mergeCell ref="H45:H46"/>
    <mergeCell ref="G1:H2"/>
    <mergeCell ref="A1:A3"/>
    <mergeCell ref="B1:B3"/>
    <mergeCell ref="C1:D2"/>
    <mergeCell ref="E1:E3"/>
    <mergeCell ref="F1:F3"/>
    <mergeCell ref="I1:I3"/>
    <mergeCell ref="J1:K1"/>
    <mergeCell ref="L1:L3"/>
    <mergeCell ref="J2:J3"/>
    <mergeCell ref="K2: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4"/>
  <sheetViews>
    <sheetView workbookViewId="0">
      <selection activeCell="A28" sqref="A28"/>
    </sheetView>
  </sheetViews>
  <sheetFormatPr defaultRowHeight="15"/>
  <cols>
    <col min="1" max="1" width="19" customWidth="1"/>
    <col min="2" max="2" width="18.42578125" customWidth="1"/>
    <col min="44" max="52" width="9.140625" customWidth="1"/>
    <col min="56" max="63" width="9.140625" customWidth="1"/>
    <col min="67" max="74" width="9.140625" customWidth="1"/>
  </cols>
  <sheetData>
    <row r="1" spans="1:2">
      <c r="A1" s="152" t="s">
        <v>390</v>
      </c>
      <c r="B1" s="152" t="s">
        <v>391</v>
      </c>
    </row>
    <row r="2" spans="1:2" ht="15" customHeight="1">
      <c r="A2" s="1" t="s">
        <v>392</v>
      </c>
      <c r="B2" s="1" t="s">
        <v>392</v>
      </c>
    </row>
    <row r="3" spans="1:2">
      <c r="A3" s="1" t="s">
        <v>393</v>
      </c>
      <c r="B3" s="1" t="s">
        <v>397</v>
      </c>
    </row>
    <row r="4" spans="1:2">
      <c r="A4" s="1" t="s">
        <v>394</v>
      </c>
      <c r="B4" s="1" t="s">
        <v>398</v>
      </c>
    </row>
    <row r="5" spans="1:2">
      <c r="A5" s="1" t="s">
        <v>395</v>
      </c>
      <c r="B5" s="1" t="s">
        <v>399</v>
      </c>
    </row>
    <row r="6" spans="1:2">
      <c r="A6" s="1" t="s">
        <v>396</v>
      </c>
      <c r="B6" s="1" t="s">
        <v>400</v>
      </c>
    </row>
    <row r="7" spans="1:2">
      <c r="A7" s="1" t="s">
        <v>397</v>
      </c>
      <c r="B7" s="1" t="s">
        <v>401</v>
      </c>
    </row>
    <row r="8" spans="1:2">
      <c r="A8" s="1" t="s">
        <v>398</v>
      </c>
      <c r="B8" s="1" t="s">
        <v>402</v>
      </c>
    </row>
    <row r="9" spans="1:2">
      <c r="A9" s="1" t="s">
        <v>399</v>
      </c>
      <c r="B9" s="1" t="s">
        <v>403</v>
      </c>
    </row>
    <row r="10" spans="1:2">
      <c r="A10" s="1" t="s">
        <v>400</v>
      </c>
      <c r="B10" s="1" t="s">
        <v>404</v>
      </c>
    </row>
    <row r="11" spans="1:2">
      <c r="A11" s="1" t="s">
        <v>401</v>
      </c>
      <c r="B11" s="1" t="s">
        <v>357</v>
      </c>
    </row>
    <row r="12" spans="1:2">
      <c r="A12" s="1" t="s">
        <v>402</v>
      </c>
      <c r="B12" s="1" t="s">
        <v>405</v>
      </c>
    </row>
    <row r="13" spans="1:2">
      <c r="A13" s="1" t="s">
        <v>403</v>
      </c>
      <c r="B13" s="1" t="s">
        <v>406</v>
      </c>
    </row>
    <row r="14" spans="1:2">
      <c r="A14" s="1" t="s">
        <v>404</v>
      </c>
      <c r="B14" s="1" t="s">
        <v>407</v>
      </c>
    </row>
    <row r="15" spans="1:2">
      <c r="A15" s="1" t="s">
        <v>357</v>
      </c>
      <c r="B15" s="1" t="s">
        <v>408</v>
      </c>
    </row>
    <row r="16" spans="1:2">
      <c r="A16" s="1" t="s">
        <v>405</v>
      </c>
      <c r="B16" s="1" t="s">
        <v>409</v>
      </c>
    </row>
    <row r="17" spans="1:2">
      <c r="A17" s="1" t="s">
        <v>406</v>
      </c>
      <c r="B17" s="1" t="s">
        <v>410</v>
      </c>
    </row>
    <row r="18" spans="1:2">
      <c r="A18" s="1" t="s">
        <v>407</v>
      </c>
      <c r="B18" s="1" t="s">
        <v>411</v>
      </c>
    </row>
    <row r="19" spans="1:2">
      <c r="A19" s="1" t="s">
        <v>408</v>
      </c>
      <c r="B19" s="1" t="s">
        <v>412</v>
      </c>
    </row>
    <row r="20" spans="1:2">
      <c r="A20" s="1" t="s">
        <v>409</v>
      </c>
      <c r="B20" s="1" t="s">
        <v>413</v>
      </c>
    </row>
    <row r="21" spans="1:2">
      <c r="A21" s="1" t="s">
        <v>410</v>
      </c>
      <c r="B21" s="1" t="s">
        <v>414</v>
      </c>
    </row>
    <row r="22" spans="1:2">
      <c r="A22" s="1" t="s">
        <v>411</v>
      </c>
      <c r="B22" s="1" t="s">
        <v>415</v>
      </c>
    </row>
    <row r="23" spans="1:2">
      <c r="A23" s="1" t="s">
        <v>412</v>
      </c>
      <c r="B23" s="1" t="s">
        <v>416</v>
      </c>
    </row>
    <row r="24" spans="1:2">
      <c r="A24" s="1" t="s">
        <v>413</v>
      </c>
      <c r="B24" s="1"/>
    </row>
    <row r="25" spans="1:2">
      <c r="A25" s="1" t="s">
        <v>414</v>
      </c>
      <c r="B25" s="1"/>
    </row>
    <row r="26" spans="1:2">
      <c r="A26" s="1" t="s">
        <v>415</v>
      </c>
      <c r="B26" s="1"/>
    </row>
    <row r="27" spans="1:2">
      <c r="A27" s="1" t="s">
        <v>416</v>
      </c>
      <c r="B27" s="1"/>
    </row>
    <row r="28" spans="1:2">
      <c r="A28" s="1" t="s">
        <v>417</v>
      </c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A20" sqref="A20:G20"/>
    </sheetView>
  </sheetViews>
  <sheetFormatPr defaultRowHeight="15"/>
  <cols>
    <col min="1" max="2" width="17.7109375" customWidth="1"/>
    <col min="3" max="3" width="18" customWidth="1"/>
    <col min="4" max="4" width="18.28515625" customWidth="1"/>
  </cols>
  <sheetData>
    <row r="1" spans="1:9">
      <c r="A1">
        <v>2017</v>
      </c>
      <c r="B1">
        <v>2018</v>
      </c>
      <c r="C1">
        <v>2019</v>
      </c>
      <c r="D1">
        <v>2020</v>
      </c>
    </row>
    <row r="2" spans="1:9" ht="28.5" customHeight="1" thickBot="1">
      <c r="A2" s="5" t="s">
        <v>106</v>
      </c>
      <c r="B2" s="5" t="s">
        <v>119</v>
      </c>
      <c r="C2" s="2" t="s">
        <v>152</v>
      </c>
      <c r="D2" s="2" t="s">
        <v>191</v>
      </c>
      <c r="I2" s="81" t="s">
        <v>40</v>
      </c>
    </row>
    <row r="3" spans="1:9" ht="39" thickBot="1">
      <c r="A3" s="19" t="s">
        <v>109</v>
      </c>
      <c r="B3" s="16" t="s">
        <v>238</v>
      </c>
      <c r="I3" s="81" t="s">
        <v>239</v>
      </c>
    </row>
    <row r="4" spans="1:9" ht="25.5">
      <c r="A4" s="5" t="s">
        <v>111</v>
      </c>
    </row>
    <row r="5" spans="1:9" ht="25.5">
      <c r="A5" s="5" t="s">
        <v>110</v>
      </c>
    </row>
    <row r="20" spans="1:7" ht="140.25">
      <c r="A20" s="2" t="s">
        <v>269</v>
      </c>
      <c r="B20" s="2" t="s">
        <v>365</v>
      </c>
      <c r="C20" s="2" t="s">
        <v>252</v>
      </c>
      <c r="D20" s="12">
        <v>40</v>
      </c>
      <c r="E20" s="10" t="s">
        <v>366</v>
      </c>
      <c r="F20" s="2"/>
      <c r="G20" s="2" t="s">
        <v>250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topLeftCell="A4" workbookViewId="0">
      <selection activeCell="F12" sqref="F12"/>
    </sheetView>
  </sheetViews>
  <sheetFormatPr defaultRowHeight="15"/>
  <cols>
    <col min="1" max="1" width="5.7109375" customWidth="1"/>
    <col min="2" max="2" width="13.7109375" style="1" customWidth="1"/>
    <col min="3" max="3" width="14.28515625" customWidth="1"/>
    <col min="4" max="4" width="14.42578125" customWidth="1"/>
    <col min="5" max="5" width="12.140625" customWidth="1"/>
    <col min="6" max="6" width="13.28515625" customWidth="1"/>
    <col min="7" max="7" width="13.5703125" customWidth="1"/>
    <col min="8" max="8" width="13.140625" customWidth="1"/>
    <col min="9" max="9" width="16" customWidth="1"/>
    <col min="10" max="10" width="14.85546875" customWidth="1"/>
    <col min="11" max="12" width="15" customWidth="1"/>
    <col min="13" max="13" width="15.5703125" customWidth="1"/>
    <col min="14" max="14" width="14" customWidth="1"/>
    <col min="15" max="15" width="12.28515625" customWidth="1"/>
    <col min="16" max="16" width="14" customWidth="1"/>
  </cols>
  <sheetData>
    <row r="1" spans="1:16" s="30" customFormat="1" ht="89.25">
      <c r="A1" s="33" t="s">
        <v>0</v>
      </c>
      <c r="B1" s="31" t="s">
        <v>1</v>
      </c>
      <c r="C1" s="33" t="s">
        <v>127</v>
      </c>
      <c r="D1" s="33" t="s">
        <v>128</v>
      </c>
      <c r="E1" s="33" t="s">
        <v>131</v>
      </c>
      <c r="F1" s="33" t="s">
        <v>130</v>
      </c>
      <c r="G1" s="33" t="s">
        <v>129</v>
      </c>
      <c r="H1" s="33" t="s">
        <v>132</v>
      </c>
      <c r="I1" s="33" t="s">
        <v>133</v>
      </c>
      <c r="J1" s="33" t="s">
        <v>134</v>
      </c>
      <c r="K1" s="34" t="s">
        <v>135</v>
      </c>
      <c r="L1" s="34" t="s">
        <v>136</v>
      </c>
      <c r="M1" s="34" t="s">
        <v>9</v>
      </c>
      <c r="N1" s="33" t="s">
        <v>141</v>
      </c>
      <c r="O1" s="33" t="s">
        <v>149</v>
      </c>
      <c r="P1" s="33" t="s">
        <v>150</v>
      </c>
    </row>
    <row r="2" spans="1:16" ht="63.75">
      <c r="A2" s="1"/>
      <c r="B2" s="2" t="s">
        <v>61</v>
      </c>
      <c r="C2" s="35"/>
      <c r="D2" s="193" t="s">
        <v>423</v>
      </c>
      <c r="E2" s="35"/>
      <c r="F2" s="35"/>
      <c r="G2" s="35"/>
      <c r="H2" s="35"/>
      <c r="I2" s="155"/>
      <c r="J2" s="35"/>
      <c r="K2" s="35"/>
      <c r="L2" s="35"/>
      <c r="M2" s="35"/>
      <c r="N2" s="1"/>
      <c r="O2" s="1"/>
      <c r="P2" s="38"/>
    </row>
    <row r="3" spans="1:16" ht="38.25">
      <c r="A3" s="1"/>
      <c r="B3" s="2" t="s">
        <v>37</v>
      </c>
      <c r="C3" s="35"/>
      <c r="D3" s="35" t="s">
        <v>420</v>
      </c>
      <c r="E3" s="35"/>
      <c r="F3" s="35"/>
      <c r="G3" s="35"/>
      <c r="H3" s="35"/>
      <c r="I3" s="35"/>
      <c r="J3" s="35"/>
      <c r="K3" s="35"/>
      <c r="L3" s="35"/>
      <c r="M3" s="35"/>
      <c r="N3" s="1"/>
      <c r="O3" s="1"/>
      <c r="P3" s="38"/>
    </row>
    <row r="4" spans="1:16" ht="38.25">
      <c r="A4" s="1"/>
      <c r="B4" s="5" t="s">
        <v>244</v>
      </c>
      <c r="C4" s="35"/>
      <c r="D4" s="35" t="s">
        <v>420</v>
      </c>
      <c r="E4" s="35"/>
      <c r="F4" s="35"/>
      <c r="G4" s="35"/>
      <c r="H4" s="35"/>
      <c r="I4" s="35"/>
      <c r="J4" s="35"/>
      <c r="K4" s="35"/>
      <c r="L4" s="35"/>
      <c r="M4" s="35"/>
      <c r="N4" s="1"/>
      <c r="O4" s="1"/>
      <c r="P4" s="38"/>
    </row>
    <row r="5" spans="1:16" ht="63.75">
      <c r="A5" s="1"/>
      <c r="B5" s="2" t="s">
        <v>24</v>
      </c>
      <c r="C5" s="35"/>
      <c r="D5" s="35" t="s">
        <v>422</v>
      </c>
      <c r="E5" s="35"/>
      <c r="F5" s="35"/>
      <c r="G5" s="35"/>
      <c r="H5" s="35"/>
      <c r="I5" s="155"/>
      <c r="J5" s="35"/>
      <c r="K5" s="35"/>
      <c r="L5" s="35"/>
      <c r="M5" s="35"/>
      <c r="N5" s="1"/>
      <c r="O5" s="1"/>
      <c r="P5" s="38"/>
    </row>
    <row r="6" spans="1:16" ht="25.5">
      <c r="A6" s="1"/>
      <c r="B6" s="5" t="s">
        <v>123</v>
      </c>
      <c r="C6" s="35"/>
      <c r="D6" s="35"/>
      <c r="E6" s="35"/>
      <c r="F6" s="35"/>
      <c r="G6" s="35"/>
      <c r="H6" s="35"/>
      <c r="I6" s="155"/>
      <c r="J6" s="35"/>
      <c r="K6" s="35"/>
      <c r="L6" s="35"/>
      <c r="M6" s="35"/>
      <c r="N6" s="1"/>
      <c r="O6" s="1"/>
      <c r="P6" s="38"/>
    </row>
    <row r="7" spans="1:16" ht="38.25">
      <c r="A7" s="1"/>
      <c r="B7" s="2" t="s">
        <v>10</v>
      </c>
      <c r="C7" s="35"/>
      <c r="D7" s="150" t="s">
        <v>420</v>
      </c>
      <c r="E7" s="35"/>
      <c r="F7" s="35"/>
      <c r="G7" s="35"/>
      <c r="H7" s="35"/>
      <c r="I7" s="35" t="s">
        <v>138</v>
      </c>
      <c r="J7" s="35"/>
      <c r="K7" s="35"/>
      <c r="L7" s="35"/>
      <c r="M7" s="35"/>
      <c r="N7" s="1"/>
      <c r="O7" s="1"/>
      <c r="P7" s="38"/>
    </row>
    <row r="8" spans="1:16" ht="38.25" customHeight="1">
      <c r="A8" s="1"/>
      <c r="B8" s="2" t="s">
        <v>196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1"/>
      <c r="O8" s="1"/>
      <c r="P8" s="38"/>
    </row>
    <row r="9" spans="1:16" ht="38.25">
      <c r="A9" s="1"/>
      <c r="B9" s="2" t="s">
        <v>299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1"/>
      <c r="O9" s="1"/>
      <c r="P9" s="38"/>
    </row>
    <row r="10" spans="1:16" ht="39.75" customHeight="1">
      <c r="A10" s="1"/>
      <c r="B10" s="2" t="s">
        <v>107</v>
      </c>
      <c r="C10" s="35"/>
      <c r="D10" s="35" t="s">
        <v>420</v>
      </c>
      <c r="E10" s="35"/>
      <c r="F10" s="35"/>
      <c r="G10" s="35"/>
      <c r="H10" s="35"/>
      <c r="I10" s="35"/>
      <c r="J10" s="35"/>
      <c r="K10" s="35"/>
      <c r="L10" s="35"/>
      <c r="M10" s="35"/>
      <c r="N10" s="1"/>
      <c r="O10" s="1"/>
      <c r="P10" s="38"/>
    </row>
    <row r="11" spans="1:16" ht="38.25">
      <c r="A11" s="1"/>
      <c r="B11" s="2" t="s">
        <v>40</v>
      </c>
      <c r="C11" s="35"/>
      <c r="D11" s="35"/>
      <c r="E11" s="35"/>
      <c r="F11" s="35"/>
      <c r="G11" s="35"/>
      <c r="H11" s="35"/>
      <c r="I11" s="155"/>
      <c r="J11" s="35"/>
      <c r="K11" s="35"/>
      <c r="L11" s="35"/>
      <c r="M11" s="35"/>
      <c r="N11" s="1"/>
      <c r="O11" s="1"/>
      <c r="P11" s="38"/>
    </row>
    <row r="12" spans="1:16" ht="38.25">
      <c r="A12" s="1"/>
      <c r="B12" s="2" t="s">
        <v>41</v>
      </c>
      <c r="C12" s="35"/>
      <c r="D12" s="35" t="s">
        <v>420</v>
      </c>
      <c r="E12" s="35"/>
      <c r="F12" s="35"/>
      <c r="G12" s="35"/>
      <c r="H12" s="35"/>
      <c r="I12" s="155"/>
      <c r="J12" s="35"/>
      <c r="K12" s="35"/>
      <c r="L12" s="35"/>
      <c r="M12" s="35"/>
      <c r="N12" s="1"/>
      <c r="O12" s="1"/>
      <c r="P12" s="38"/>
    </row>
    <row r="13" spans="1:16" ht="38.25">
      <c r="A13" s="1"/>
      <c r="B13" s="5" t="s">
        <v>35</v>
      </c>
      <c r="C13" s="35"/>
      <c r="D13" s="35"/>
      <c r="E13" s="35"/>
      <c r="F13" s="35"/>
      <c r="G13" s="35"/>
      <c r="H13" s="35"/>
      <c r="I13" s="155"/>
      <c r="J13" s="35"/>
      <c r="K13" s="35"/>
      <c r="L13" s="35"/>
      <c r="M13" s="35"/>
      <c r="N13" s="1"/>
      <c r="O13" s="1"/>
      <c r="P13" s="38"/>
    </row>
    <row r="14" spans="1:16" ht="38.25">
      <c r="A14" s="1"/>
      <c r="B14" s="159" t="s">
        <v>43</v>
      </c>
      <c r="C14" s="35"/>
      <c r="D14" s="35"/>
      <c r="E14" s="35"/>
      <c r="F14" s="35"/>
      <c r="G14" s="35" t="s">
        <v>334</v>
      </c>
      <c r="H14" s="35"/>
      <c r="I14" s="154" t="s">
        <v>418</v>
      </c>
      <c r="J14" s="35" t="s">
        <v>151</v>
      </c>
      <c r="K14" s="35"/>
      <c r="L14" s="35"/>
      <c r="M14" s="35"/>
      <c r="N14" s="1"/>
      <c r="O14" s="1"/>
      <c r="P14" s="38"/>
    </row>
    <row r="15" spans="1:16" ht="25.5">
      <c r="A15" s="1"/>
      <c r="B15" s="2" t="s">
        <v>12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1"/>
      <c r="O15" s="1"/>
      <c r="P15" s="38"/>
    </row>
    <row r="16" spans="1:16" ht="39">
      <c r="A16" s="1"/>
      <c r="B16" s="2" t="s">
        <v>25</v>
      </c>
      <c r="C16" s="35"/>
      <c r="D16" s="35" t="s">
        <v>139</v>
      </c>
      <c r="E16" s="35"/>
      <c r="F16" s="35" t="s">
        <v>140</v>
      </c>
      <c r="G16" s="35" t="s">
        <v>245</v>
      </c>
      <c r="H16" s="35"/>
      <c r="I16" s="154" t="s">
        <v>418</v>
      </c>
      <c r="J16" s="35"/>
      <c r="K16" s="35"/>
      <c r="L16" s="35"/>
      <c r="M16" s="35"/>
      <c r="N16" s="36" t="s">
        <v>142</v>
      </c>
      <c r="O16" s="1"/>
      <c r="P16" s="38"/>
    </row>
    <row r="17" spans="1:16" ht="38.25">
      <c r="A17" s="1"/>
      <c r="B17" s="2" t="s">
        <v>116</v>
      </c>
      <c r="C17" s="35"/>
      <c r="D17" s="35" t="s">
        <v>420</v>
      </c>
      <c r="E17" s="35"/>
      <c r="F17" s="35"/>
      <c r="G17" s="35"/>
      <c r="H17" s="35"/>
      <c r="I17" s="35"/>
      <c r="J17" s="35"/>
      <c r="K17" s="35"/>
      <c r="L17" s="35"/>
      <c r="M17" s="35"/>
      <c r="N17" s="1"/>
      <c r="O17" s="1"/>
      <c r="P17" s="38"/>
    </row>
    <row r="18" spans="1:16" ht="38.25">
      <c r="A18" s="1"/>
      <c r="B18" s="159" t="s">
        <v>26</v>
      </c>
      <c r="C18" s="35"/>
      <c r="D18" s="35" t="s">
        <v>420</v>
      </c>
      <c r="E18" s="35"/>
      <c r="F18" s="35"/>
      <c r="G18" s="35"/>
      <c r="H18" s="35"/>
      <c r="I18" s="155"/>
      <c r="J18" s="35"/>
      <c r="K18" s="35"/>
      <c r="L18" s="35"/>
      <c r="M18" s="35"/>
      <c r="N18" s="1"/>
      <c r="O18" s="1"/>
      <c r="P18" s="38"/>
    </row>
    <row r="19" spans="1:16" ht="76.5">
      <c r="A19" s="1"/>
      <c r="B19" s="5" t="s">
        <v>46</v>
      </c>
      <c r="C19" s="35"/>
      <c r="D19" s="35" t="s">
        <v>145</v>
      </c>
      <c r="E19" s="35"/>
      <c r="F19" s="35"/>
      <c r="G19" s="35"/>
      <c r="H19" s="35"/>
      <c r="I19" s="37" t="s">
        <v>147</v>
      </c>
      <c r="J19" s="154" t="s">
        <v>418</v>
      </c>
      <c r="K19" s="35" t="s">
        <v>319</v>
      </c>
      <c r="L19" s="35"/>
      <c r="M19" s="35"/>
      <c r="N19" s="1"/>
      <c r="O19" s="1"/>
      <c r="P19" s="38"/>
    </row>
    <row r="20" spans="1:16" ht="25.5">
      <c r="A20" s="1"/>
      <c r="B20" s="5" t="s">
        <v>452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1"/>
      <c r="O20" s="1"/>
      <c r="P20" s="38"/>
    </row>
    <row r="21" spans="1:16" ht="38.25">
      <c r="A21" s="1"/>
      <c r="B21" s="159" t="s">
        <v>48</v>
      </c>
      <c r="C21" s="35"/>
      <c r="D21" s="35" t="s">
        <v>146</v>
      </c>
      <c r="E21" s="35"/>
      <c r="F21" s="35"/>
      <c r="G21" s="35"/>
      <c r="H21" s="35"/>
      <c r="I21" s="37" t="s">
        <v>147</v>
      </c>
      <c r="J21" s="154" t="s">
        <v>418</v>
      </c>
      <c r="K21" s="35"/>
      <c r="L21" s="35"/>
      <c r="M21" s="35"/>
      <c r="N21" s="1"/>
      <c r="O21" s="1"/>
      <c r="P21" s="38"/>
    </row>
    <row r="22" spans="1:16" ht="38.25">
      <c r="A22" s="1"/>
      <c r="B22" s="5" t="s">
        <v>51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1"/>
      <c r="O22" s="1"/>
      <c r="P22" s="38"/>
    </row>
    <row r="23" spans="1:16" ht="63.75">
      <c r="A23" s="1"/>
      <c r="B23" s="159" t="s">
        <v>53</v>
      </c>
      <c r="C23" s="35"/>
      <c r="D23" s="35" t="s">
        <v>146</v>
      </c>
      <c r="E23" s="35"/>
      <c r="F23" s="35"/>
      <c r="G23" s="35" t="s">
        <v>245</v>
      </c>
      <c r="H23" s="35"/>
      <c r="I23" s="35"/>
      <c r="J23" s="37" t="s">
        <v>419</v>
      </c>
      <c r="K23" s="35"/>
      <c r="L23" s="35"/>
      <c r="M23" s="35"/>
      <c r="N23" s="1"/>
      <c r="O23" s="1"/>
      <c r="P23" s="38"/>
    </row>
    <row r="24" spans="1:16" ht="38.25" customHeight="1">
      <c r="A24" s="1"/>
      <c r="B24" s="2" t="s">
        <v>13</v>
      </c>
      <c r="C24" s="35"/>
      <c r="D24" s="35"/>
      <c r="E24" s="35"/>
      <c r="F24" s="35"/>
      <c r="G24" s="35" t="s">
        <v>148</v>
      </c>
      <c r="H24" s="35"/>
      <c r="I24" s="35">
        <v>2019</v>
      </c>
      <c r="J24" s="154" t="s">
        <v>418</v>
      </c>
      <c r="K24" s="35"/>
      <c r="L24" s="35"/>
      <c r="M24" s="35"/>
      <c r="N24" s="1"/>
      <c r="O24" s="1"/>
      <c r="P24" s="38"/>
    </row>
    <row r="25" spans="1:16" ht="38.25">
      <c r="A25" s="1"/>
      <c r="B25" s="159" t="s">
        <v>118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1"/>
      <c r="O25" s="1"/>
      <c r="P25" s="38"/>
    </row>
    <row r="26" spans="1:16" ht="24.75">
      <c r="A26" s="107"/>
      <c r="B26" s="107" t="s">
        <v>385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</row>
    <row r="27" spans="1:16" ht="38.25">
      <c r="A27" s="1"/>
      <c r="B27" s="2" t="s">
        <v>14</v>
      </c>
      <c r="C27" s="35"/>
      <c r="D27" s="35" t="s">
        <v>420</v>
      </c>
      <c r="E27" s="35"/>
      <c r="F27" s="35"/>
      <c r="G27" s="35"/>
      <c r="H27" s="35"/>
      <c r="I27" s="35"/>
      <c r="J27" s="35"/>
      <c r="K27" s="35"/>
      <c r="L27" s="35"/>
      <c r="M27" s="35"/>
      <c r="N27" s="1"/>
      <c r="O27" s="1"/>
      <c r="P27" s="38"/>
    </row>
    <row r="28" spans="1:16" ht="39" customHeight="1">
      <c r="A28" s="1"/>
      <c r="B28" s="5" t="s">
        <v>109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1"/>
      <c r="O28" s="1"/>
      <c r="P28" s="38"/>
    </row>
    <row r="29" spans="1:16" ht="38.25">
      <c r="A29" s="1"/>
      <c r="B29" s="5" t="s">
        <v>464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1"/>
      <c r="O29" s="1"/>
      <c r="P29" s="38"/>
    </row>
    <row r="30" spans="1:16" ht="45" customHeight="1">
      <c r="A30" s="1"/>
      <c r="B30" s="159" t="s">
        <v>451</v>
      </c>
      <c r="C30" s="35"/>
      <c r="D30" s="35"/>
      <c r="E30" s="35"/>
      <c r="F30" s="35"/>
      <c r="G30" s="35"/>
      <c r="H30" s="35"/>
      <c r="I30" s="155"/>
      <c r="J30" s="35"/>
      <c r="K30" s="35"/>
      <c r="L30" s="35"/>
      <c r="M30" s="35"/>
      <c r="N30" s="1"/>
      <c r="O30" s="1"/>
      <c r="P30" s="38"/>
    </row>
    <row r="31" spans="1:16" ht="45" customHeight="1">
      <c r="A31" s="1"/>
      <c r="B31" s="159" t="s">
        <v>463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1"/>
      <c r="O31" s="1"/>
      <c r="P31" s="38"/>
    </row>
    <row r="32" spans="1:16" ht="36.75">
      <c r="A32" s="107"/>
      <c r="B32" s="107" t="s">
        <v>318</v>
      </c>
      <c r="C32" s="107"/>
      <c r="D32" s="107" t="s">
        <v>420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</row>
    <row r="33" spans="1:16" ht="38.25">
      <c r="A33" s="1"/>
      <c r="B33" s="2" t="s">
        <v>11</v>
      </c>
      <c r="C33" s="35"/>
      <c r="D33" s="35"/>
      <c r="E33" s="35"/>
      <c r="F33" s="35"/>
      <c r="G33" s="35"/>
      <c r="H33" s="35"/>
      <c r="I33" s="35" t="s">
        <v>143</v>
      </c>
      <c r="J33" s="35" t="s">
        <v>144</v>
      </c>
      <c r="K33" s="35"/>
      <c r="L33" s="35"/>
      <c r="M33" s="35"/>
      <c r="N33" s="1"/>
      <c r="O33" s="1"/>
      <c r="P33" s="38"/>
    </row>
    <row r="34" spans="1:16" ht="38.25">
      <c r="A34" s="1"/>
      <c r="B34" s="2" t="s">
        <v>126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1"/>
      <c r="O34" s="1"/>
      <c r="P34" s="38"/>
    </row>
    <row r="35" spans="1:16" s="108" customFormat="1" ht="63.75">
      <c r="A35" s="1"/>
      <c r="B35" s="159" t="s">
        <v>56</v>
      </c>
      <c r="C35" s="35"/>
      <c r="D35" s="35" t="s">
        <v>421</v>
      </c>
      <c r="E35" s="35"/>
      <c r="F35" s="35"/>
      <c r="G35" s="35"/>
      <c r="H35" s="35"/>
      <c r="I35" s="37" t="s">
        <v>147</v>
      </c>
      <c r="J35" s="35" t="s">
        <v>360</v>
      </c>
      <c r="K35" s="35"/>
      <c r="L35" s="35"/>
      <c r="M35" s="35"/>
      <c r="N35" s="1"/>
      <c r="O35" s="1"/>
      <c r="P35" s="38"/>
    </row>
    <row r="36" spans="1:16">
      <c r="A36" s="1"/>
      <c r="B36" s="159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1"/>
      <c r="O36" s="1"/>
      <c r="P36" s="38"/>
    </row>
    <row r="37" spans="1:16">
      <c r="B37" s="32"/>
    </row>
  </sheetData>
  <sortState ref="A2:P37">
    <sortCondition ref="B5"/>
  </sortState>
  <pageMargins left="0.7" right="0.7" top="0.75" bottom="0.75" header="0.3" footer="0.3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J28" sqref="J28"/>
    </sheetView>
  </sheetViews>
  <sheetFormatPr defaultRowHeight="15"/>
  <cols>
    <col min="1" max="1" width="33.7109375" customWidth="1"/>
  </cols>
  <sheetData>
    <row r="1" spans="1:10" ht="17.25" thickBot="1">
      <c r="A1" s="114" t="s">
        <v>335</v>
      </c>
      <c r="B1" s="115"/>
      <c r="C1" s="115"/>
      <c r="D1" s="115"/>
      <c r="E1" s="115"/>
      <c r="J1" s="124">
        <v>24</v>
      </c>
    </row>
    <row r="2" spans="1:10" ht="17.25" thickBot="1">
      <c r="A2" s="115"/>
      <c r="B2" s="115"/>
      <c r="C2" s="115"/>
      <c r="D2" s="115"/>
      <c r="E2" s="115"/>
      <c r="J2" s="125">
        <v>12</v>
      </c>
    </row>
    <row r="3" spans="1:10" ht="17.25" thickBot="1">
      <c r="A3" s="336" t="s">
        <v>336</v>
      </c>
      <c r="B3" s="338" t="s">
        <v>337</v>
      </c>
      <c r="C3" s="340" t="s">
        <v>338</v>
      </c>
      <c r="D3" s="342" t="s">
        <v>339</v>
      </c>
      <c r="E3" s="342"/>
      <c r="J3" s="125">
        <v>24</v>
      </c>
    </row>
    <row r="4" spans="1:10" ht="63" thickBot="1">
      <c r="A4" s="337"/>
      <c r="B4" s="339"/>
      <c r="C4" s="341"/>
      <c r="D4" s="116" t="s">
        <v>340</v>
      </c>
      <c r="E4" s="116" t="s">
        <v>341</v>
      </c>
      <c r="J4" s="125">
        <v>36</v>
      </c>
    </row>
    <row r="5" spans="1:10" ht="17.25" thickBot="1">
      <c r="A5" s="117">
        <v>1</v>
      </c>
      <c r="B5" s="117">
        <v>2</v>
      </c>
      <c r="C5" s="118">
        <v>3</v>
      </c>
      <c r="D5" s="117">
        <v>4</v>
      </c>
      <c r="E5" s="117">
        <v>5</v>
      </c>
      <c r="J5" s="125">
        <v>24</v>
      </c>
    </row>
    <row r="6" spans="1:10" ht="17.25" thickBot="1">
      <c r="A6" s="119" t="s">
        <v>342</v>
      </c>
      <c r="B6" s="117">
        <v>1</v>
      </c>
      <c r="C6" s="120"/>
      <c r="D6" s="121"/>
      <c r="E6" s="121"/>
      <c r="J6" s="125">
        <v>12</v>
      </c>
    </row>
    <row r="7" spans="1:10" ht="17.25" thickBot="1">
      <c r="A7" s="122" t="s">
        <v>343</v>
      </c>
      <c r="B7" s="117">
        <v>2</v>
      </c>
      <c r="C7" s="120"/>
      <c r="D7" s="121"/>
      <c r="E7" s="121"/>
      <c r="J7" s="125">
        <v>30</v>
      </c>
    </row>
    <row r="8" spans="1:10" ht="17.25" thickBot="1">
      <c r="A8" s="119" t="s">
        <v>344</v>
      </c>
      <c r="B8" s="117">
        <v>3</v>
      </c>
      <c r="C8" s="120"/>
      <c r="D8" s="121"/>
      <c r="E8" s="121"/>
      <c r="J8" s="125">
        <v>30</v>
      </c>
    </row>
    <row r="9" spans="1:10" ht="17.25" thickBot="1">
      <c r="A9" s="122" t="s">
        <v>343</v>
      </c>
      <c r="B9" s="117">
        <v>4</v>
      </c>
      <c r="C9" s="120"/>
      <c r="D9" s="121"/>
      <c r="E9" s="121"/>
      <c r="J9" s="125">
        <v>12</v>
      </c>
    </row>
    <row r="10" spans="1:10" ht="17.25" thickBot="1">
      <c r="A10" s="123" t="s">
        <v>163</v>
      </c>
      <c r="B10" s="117">
        <v>5</v>
      </c>
      <c r="C10" s="120">
        <v>1</v>
      </c>
      <c r="D10" s="121"/>
      <c r="E10" s="121"/>
      <c r="J10" s="125">
        <v>36</v>
      </c>
    </row>
    <row r="11" spans="1:10" ht="17.25" thickBot="1">
      <c r="A11" s="123" t="s">
        <v>199</v>
      </c>
      <c r="B11" s="117">
        <v>6</v>
      </c>
      <c r="C11" s="120"/>
      <c r="D11" s="121"/>
      <c r="E11" s="121"/>
      <c r="J11" s="125">
        <v>36</v>
      </c>
    </row>
    <row r="12" spans="1:10" ht="17.25" thickBot="1">
      <c r="A12" s="123" t="s">
        <v>200</v>
      </c>
      <c r="B12" s="117">
        <v>7</v>
      </c>
      <c r="C12" s="120"/>
      <c r="D12" s="121"/>
      <c r="E12" s="121"/>
      <c r="J12" s="125">
        <v>24</v>
      </c>
    </row>
    <row r="13" spans="1:10" ht="17.25" thickBot="1">
      <c r="A13" s="123" t="s">
        <v>201</v>
      </c>
      <c r="B13" s="117">
        <v>8</v>
      </c>
      <c r="C13" s="120"/>
      <c r="D13" s="121"/>
      <c r="E13" s="121"/>
      <c r="J13" s="125">
        <v>24</v>
      </c>
    </row>
    <row r="14" spans="1:10" ht="17.25" thickBot="1">
      <c r="A14" s="119" t="s">
        <v>345</v>
      </c>
      <c r="B14" s="117">
        <v>9</v>
      </c>
      <c r="C14" s="120"/>
      <c r="D14" s="121"/>
      <c r="E14" s="121"/>
      <c r="J14" s="125">
        <v>24</v>
      </c>
    </row>
    <row r="15" spans="1:10" ht="17.25" thickBot="1">
      <c r="A15" s="122" t="s">
        <v>203</v>
      </c>
      <c r="B15" s="117">
        <v>10</v>
      </c>
      <c r="C15" s="120"/>
      <c r="D15" s="121"/>
      <c r="E15" s="121"/>
      <c r="J15" s="125">
        <v>24</v>
      </c>
    </row>
    <row r="16" spans="1:10" ht="17.25" thickBot="1">
      <c r="A16" s="123" t="s">
        <v>204</v>
      </c>
      <c r="B16" s="117">
        <v>11</v>
      </c>
      <c r="C16" s="120"/>
      <c r="D16" s="121"/>
      <c r="E16" s="121"/>
      <c r="J16" s="125">
        <v>18</v>
      </c>
    </row>
    <row r="17" spans="1:10" ht="17.25" thickBot="1">
      <c r="A17" s="123" t="s">
        <v>167</v>
      </c>
      <c r="B17" s="117">
        <v>12</v>
      </c>
      <c r="C17" s="120"/>
      <c r="D17" s="121"/>
      <c r="E17" s="121"/>
      <c r="J17" s="125">
        <v>30</v>
      </c>
    </row>
    <row r="18" spans="1:10" ht="17.25" thickBot="1">
      <c r="A18" s="123" t="s">
        <v>168</v>
      </c>
      <c r="B18" s="117">
        <v>13</v>
      </c>
      <c r="C18" s="120"/>
      <c r="D18" s="121"/>
      <c r="E18" s="121"/>
      <c r="J18" s="125">
        <v>36</v>
      </c>
    </row>
    <row r="19" spans="1:10" ht="17.25" thickBot="1">
      <c r="A19" s="123" t="s">
        <v>205</v>
      </c>
      <c r="B19" s="117">
        <v>14</v>
      </c>
      <c r="C19" s="120"/>
      <c r="D19" s="121"/>
      <c r="E19" s="121"/>
      <c r="J19" s="125">
        <v>24</v>
      </c>
    </row>
    <row r="20" spans="1:10" ht="17.25" thickBot="1">
      <c r="A20" s="123" t="s">
        <v>206</v>
      </c>
      <c r="B20" s="117">
        <v>15</v>
      </c>
      <c r="C20" s="120"/>
      <c r="D20" s="121"/>
      <c r="E20" s="121"/>
      <c r="J20" s="125">
        <v>12</v>
      </c>
    </row>
    <row r="21" spans="1:10" ht="17.25" thickBot="1">
      <c r="A21" s="123" t="s">
        <v>169</v>
      </c>
      <c r="B21" s="117">
        <v>16</v>
      </c>
      <c r="C21" s="120"/>
      <c r="D21" s="121"/>
      <c r="E21" s="121"/>
      <c r="J21" s="125">
        <v>20</v>
      </c>
    </row>
    <row r="22" spans="1:10">
      <c r="A22" s="123" t="s">
        <v>170</v>
      </c>
      <c r="B22" s="117">
        <v>17</v>
      </c>
      <c r="C22" s="120"/>
      <c r="D22" s="121"/>
      <c r="E22" s="121"/>
      <c r="J22" s="343">
        <v>18</v>
      </c>
    </row>
    <row r="23" spans="1:10" ht="15.75" thickBot="1">
      <c r="A23" s="119" t="s">
        <v>207</v>
      </c>
      <c r="B23" s="117">
        <v>18</v>
      </c>
      <c r="C23" s="120"/>
      <c r="D23" s="121"/>
      <c r="E23" s="121"/>
      <c r="J23" s="344"/>
    </row>
    <row r="24" spans="1:10" ht="17.25" thickBot="1">
      <c r="A24" s="119" t="s">
        <v>208</v>
      </c>
      <c r="B24" s="117">
        <v>19</v>
      </c>
      <c r="C24" s="120"/>
      <c r="D24" s="121"/>
      <c r="E24" s="121"/>
      <c r="J24" s="125">
        <v>18</v>
      </c>
    </row>
    <row r="25" spans="1:10" ht="17.25" thickBot="1">
      <c r="J25" s="125">
        <v>24</v>
      </c>
    </row>
    <row r="26" spans="1:10" ht="17.25" thickBot="1">
      <c r="J26" s="124">
        <v>30</v>
      </c>
    </row>
    <row r="27" spans="1:10" ht="17.25" thickBot="1">
      <c r="J27" s="125">
        <v>12</v>
      </c>
    </row>
    <row r="28" spans="1:10" ht="17.25" thickBot="1">
      <c r="J28" s="125">
        <v>16</v>
      </c>
    </row>
    <row r="29" spans="1:10">
      <c r="J29">
        <f>SUM(J1:J28)</f>
        <v>630</v>
      </c>
    </row>
  </sheetData>
  <mergeCells count="5">
    <mergeCell ref="A3:A4"/>
    <mergeCell ref="B3:B4"/>
    <mergeCell ref="C3:C4"/>
    <mergeCell ref="D3:E3"/>
    <mergeCell ref="J22:J23"/>
  </mergeCells>
  <conditionalFormatting sqref="C6:C24">
    <cfRule type="cellIs" dxfId="1" priority="1" operator="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"/>
  <sheetViews>
    <sheetView topLeftCell="B1" workbookViewId="0">
      <selection activeCell="K9" sqref="K9"/>
    </sheetView>
  </sheetViews>
  <sheetFormatPr defaultRowHeight="15"/>
  <cols>
    <col min="1" max="1" width="36.42578125" customWidth="1"/>
    <col min="2" max="3" width="18.140625" customWidth="1"/>
    <col min="4" max="5" width="18.28515625" customWidth="1"/>
    <col min="6" max="6" width="18.140625" customWidth="1"/>
    <col min="7" max="7" width="18" customWidth="1"/>
    <col min="8" max="9" width="18.28515625" customWidth="1"/>
    <col min="10" max="10" width="18.5703125" customWidth="1"/>
    <col min="11" max="11" width="18.42578125" customWidth="1"/>
    <col min="12" max="12" width="18.28515625" customWidth="1"/>
    <col min="14" max="14" width="18.5703125" customWidth="1"/>
  </cols>
  <sheetData>
    <row r="1" spans="1:14" ht="24">
      <c r="B1" s="40" t="s">
        <v>153</v>
      </c>
      <c r="C1" s="40" t="s">
        <v>154</v>
      </c>
      <c r="D1" s="40" t="s">
        <v>155</v>
      </c>
      <c r="E1" s="40" t="s">
        <v>156</v>
      </c>
      <c r="F1" s="40" t="s">
        <v>157</v>
      </c>
      <c r="G1" s="40" t="s">
        <v>158</v>
      </c>
      <c r="H1" s="40" t="s">
        <v>159</v>
      </c>
      <c r="I1" s="40" t="s">
        <v>160</v>
      </c>
      <c r="J1" s="40" t="s">
        <v>161</v>
      </c>
      <c r="K1" s="40" t="s">
        <v>213</v>
      </c>
      <c r="L1" s="40" t="s">
        <v>214</v>
      </c>
      <c r="M1" s="68" t="s">
        <v>215</v>
      </c>
      <c r="N1" s="68" t="s">
        <v>162</v>
      </c>
    </row>
    <row r="2" spans="1:14" ht="25.5">
      <c r="A2" s="41" t="s">
        <v>163</v>
      </c>
      <c r="C2" s="39"/>
      <c r="D2" s="39"/>
      <c r="E2" s="39"/>
      <c r="F2" s="53"/>
      <c r="G2" s="56"/>
      <c r="H2" s="56"/>
      <c r="I2" s="56"/>
      <c r="J2" s="56"/>
      <c r="K2" s="159" t="s">
        <v>7</v>
      </c>
      <c r="L2" s="56"/>
      <c r="M2" s="56"/>
      <c r="N2" s="159" t="s">
        <v>7</v>
      </c>
    </row>
    <row r="3" spans="1:14" ht="26.25" thickBot="1">
      <c r="A3" s="41" t="s">
        <v>164</v>
      </c>
      <c r="B3" s="58"/>
      <c r="C3" s="53"/>
      <c r="D3" s="56"/>
      <c r="E3" s="159" t="s">
        <v>12</v>
      </c>
      <c r="F3" s="39"/>
      <c r="G3" s="56"/>
      <c r="H3" s="159" t="s">
        <v>10</v>
      </c>
      <c r="I3" s="56" t="s">
        <v>467</v>
      </c>
      <c r="J3" s="56"/>
      <c r="K3" s="56" t="s">
        <v>466</v>
      </c>
      <c r="L3" s="56"/>
      <c r="M3" s="56"/>
      <c r="N3" s="56"/>
    </row>
    <row r="4" spans="1:14" ht="26.25" thickBot="1">
      <c r="A4" s="42" t="s">
        <v>165</v>
      </c>
      <c r="B4" s="28"/>
      <c r="C4" s="39"/>
      <c r="D4" s="56"/>
      <c r="E4" s="39"/>
      <c r="F4" s="39"/>
      <c r="G4" s="159" t="s">
        <v>11</v>
      </c>
      <c r="H4" s="56"/>
      <c r="I4" s="56"/>
      <c r="J4" s="56"/>
      <c r="K4" s="56"/>
      <c r="L4" s="56"/>
      <c r="M4" s="56"/>
      <c r="N4" s="56"/>
    </row>
    <row r="5" spans="1:14">
      <c r="A5" s="43" t="s">
        <v>166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>
      <c r="A6" s="41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26.25" thickBot="1">
      <c r="A7" s="41" t="s">
        <v>167</v>
      </c>
      <c r="B7" s="39"/>
      <c r="C7" s="53"/>
      <c r="D7" s="56"/>
      <c r="E7" s="159" t="s">
        <v>14</v>
      </c>
      <c r="F7" s="187" t="s">
        <v>293</v>
      </c>
      <c r="G7" s="188" t="s">
        <v>123</v>
      </c>
      <c r="H7" s="187" t="s">
        <v>116</v>
      </c>
      <c r="I7" s="56"/>
      <c r="J7" s="187" t="s">
        <v>292</v>
      </c>
      <c r="K7" s="191"/>
      <c r="L7" s="56"/>
      <c r="M7" s="56"/>
      <c r="N7" s="128"/>
    </row>
    <row r="8" spans="1:14" ht="39" thickBot="1">
      <c r="A8" s="41"/>
      <c r="B8" s="5" t="s">
        <v>452</v>
      </c>
      <c r="C8" s="198" t="s">
        <v>453</v>
      </c>
      <c r="D8" s="5" t="s">
        <v>40</v>
      </c>
      <c r="F8" s="187" t="s">
        <v>41</v>
      </c>
      <c r="H8" s="188" t="s">
        <v>51</v>
      </c>
      <c r="I8" s="16" t="s">
        <v>118</v>
      </c>
      <c r="J8" s="56"/>
      <c r="K8" s="5" t="s">
        <v>46</v>
      </c>
      <c r="L8" s="56"/>
      <c r="M8" s="56"/>
      <c r="N8" s="159" t="s">
        <v>13</v>
      </c>
    </row>
    <row r="9" spans="1:14" ht="25.5">
      <c r="A9" s="41"/>
      <c r="B9" s="54"/>
      <c r="C9" s="56"/>
      <c r="D9" s="39"/>
      <c r="E9" s="187" t="s">
        <v>24</v>
      </c>
      <c r="F9" s="190" t="s">
        <v>451</v>
      </c>
      <c r="G9" s="53"/>
      <c r="H9" s="55"/>
      <c r="I9" s="56"/>
      <c r="J9" s="159" t="s">
        <v>53</v>
      </c>
      <c r="K9" s="187" t="s">
        <v>48</v>
      </c>
      <c r="L9" s="56"/>
      <c r="M9" s="56"/>
      <c r="N9" s="159" t="s">
        <v>48</v>
      </c>
    </row>
    <row r="10" spans="1:14" ht="38.25">
      <c r="A10" s="41"/>
      <c r="B10" s="54"/>
      <c r="C10" s="53"/>
      <c r="D10" s="189" t="s">
        <v>109</v>
      </c>
      <c r="E10" s="199" t="s">
        <v>325</v>
      </c>
      <c r="F10" s="201" t="s">
        <v>384</v>
      </c>
      <c r="G10" s="56"/>
      <c r="H10" s="187" t="s">
        <v>56</v>
      </c>
      <c r="I10" s="56"/>
      <c r="J10" s="39"/>
      <c r="K10" s="127"/>
      <c r="L10" s="56"/>
      <c r="M10" s="56"/>
      <c r="N10" s="159" t="s">
        <v>53</v>
      </c>
    </row>
    <row r="11" spans="1:14" ht="25.5">
      <c r="A11" s="41"/>
      <c r="B11" s="54"/>
      <c r="C11" s="56"/>
      <c r="D11" s="191"/>
      <c r="E11" s="56"/>
      <c r="F11" s="153" t="s">
        <v>385</v>
      </c>
      <c r="G11" s="187" t="s">
        <v>61</v>
      </c>
      <c r="H11" s="159" t="s">
        <v>43</v>
      </c>
      <c r="I11" s="56"/>
      <c r="J11" s="56"/>
      <c r="K11" s="56"/>
      <c r="L11" s="56"/>
      <c r="M11" s="56"/>
      <c r="N11" s="39"/>
    </row>
    <row r="12" spans="1:14" ht="25.5">
      <c r="A12" s="41"/>
      <c r="B12" s="54"/>
      <c r="C12" s="56"/>
      <c r="D12" s="188" t="s">
        <v>244</v>
      </c>
      <c r="E12" s="56"/>
      <c r="F12" s="56"/>
      <c r="G12" s="56"/>
      <c r="H12" s="56"/>
      <c r="I12" s="56"/>
      <c r="J12" s="56"/>
      <c r="K12" s="56"/>
      <c r="L12" s="56"/>
      <c r="M12" s="56"/>
      <c r="N12" s="191"/>
    </row>
    <row r="13" spans="1:14" ht="25.5">
      <c r="A13" s="41"/>
      <c r="B13" s="54"/>
      <c r="C13" s="56"/>
      <c r="D13" s="187" t="s">
        <v>126</v>
      </c>
      <c r="E13" s="56"/>
      <c r="F13" s="56"/>
      <c r="G13" s="56"/>
      <c r="H13" s="56"/>
      <c r="I13" s="56"/>
      <c r="J13" s="56"/>
      <c r="K13" s="56"/>
      <c r="L13" s="56"/>
      <c r="M13" s="56"/>
      <c r="N13" s="5" t="s">
        <v>46</v>
      </c>
    </row>
    <row r="14" spans="1:14" ht="38.25">
      <c r="A14" s="41"/>
      <c r="B14" s="54"/>
      <c r="C14" s="56"/>
      <c r="D14" s="198" t="s">
        <v>443</v>
      </c>
      <c r="E14" s="56"/>
      <c r="F14" s="56"/>
      <c r="G14" s="56"/>
      <c r="H14" s="56"/>
      <c r="I14" s="56"/>
      <c r="J14" s="56"/>
      <c r="K14" s="56"/>
      <c r="L14" s="56"/>
      <c r="M14" s="56"/>
      <c r="N14" s="39"/>
    </row>
    <row r="15" spans="1:14" ht="38.25">
      <c r="A15" s="41"/>
      <c r="B15" s="54"/>
      <c r="C15" s="56"/>
      <c r="D15" s="200" t="s">
        <v>369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ht="25.5">
      <c r="A16" s="41" t="s">
        <v>168</v>
      </c>
      <c r="B16" s="56"/>
      <c r="C16" s="56"/>
      <c r="D16" s="56"/>
      <c r="E16" s="56"/>
      <c r="F16" s="56"/>
      <c r="G16" s="191"/>
      <c r="H16" s="187" t="s">
        <v>37</v>
      </c>
      <c r="I16" s="56"/>
      <c r="J16" s="56"/>
      <c r="K16" s="56"/>
      <c r="L16" s="56"/>
      <c r="M16" s="56"/>
      <c r="N16" s="56"/>
    </row>
    <row r="17" spans="1:14">
      <c r="A17" s="41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25.5">
      <c r="A18" s="41" t="s">
        <v>169</v>
      </c>
      <c r="B18" s="56"/>
      <c r="C18" s="39"/>
      <c r="D18" s="187" t="s">
        <v>107</v>
      </c>
      <c r="E18" s="56"/>
      <c r="F18" s="56"/>
      <c r="G18" s="39"/>
      <c r="H18" s="187" t="s">
        <v>26</v>
      </c>
      <c r="I18" s="39"/>
      <c r="J18" s="56"/>
      <c r="K18" s="56"/>
      <c r="L18" s="56"/>
      <c r="M18" s="56"/>
      <c r="N18" s="56"/>
    </row>
    <row r="19" spans="1:14">
      <c r="A19" s="41"/>
      <c r="B19" s="56"/>
      <c r="C19" s="39"/>
      <c r="D19" s="128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>
      <c r="A20" s="41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38.25">
      <c r="A21" s="41" t="s">
        <v>170</v>
      </c>
      <c r="B21" s="56"/>
      <c r="C21" s="56"/>
      <c r="D21" s="199" t="s">
        <v>368</v>
      </c>
      <c r="E21" s="56"/>
      <c r="F21" s="56"/>
      <c r="G21" s="56"/>
      <c r="H21" s="53"/>
      <c r="I21" s="128"/>
      <c r="J21" s="39"/>
      <c r="K21" s="187" t="s">
        <v>25</v>
      </c>
      <c r="L21" s="39"/>
      <c r="M21" s="56"/>
      <c r="N21" s="159" t="s">
        <v>25</v>
      </c>
    </row>
    <row r="22" spans="1:14" ht="38.25">
      <c r="B22" s="56"/>
      <c r="C22" s="56"/>
      <c r="E22" s="56"/>
      <c r="F22" s="187" t="s">
        <v>299</v>
      </c>
      <c r="G22" s="199" t="s">
        <v>465</v>
      </c>
      <c r="H22" s="56"/>
      <c r="I22" s="56"/>
      <c r="J22" s="345" t="s">
        <v>22</v>
      </c>
      <c r="K22" s="56"/>
      <c r="L22" s="56"/>
      <c r="M22" s="56"/>
      <c r="N22" s="39"/>
    </row>
    <row r="23" spans="1:14">
      <c r="B23" s="56"/>
      <c r="C23" s="56"/>
      <c r="E23" s="56"/>
      <c r="F23" s="56"/>
      <c r="G23" s="56"/>
      <c r="H23" s="56"/>
      <c r="I23" s="56"/>
      <c r="J23" s="346"/>
      <c r="K23" s="56"/>
      <c r="L23" s="56"/>
      <c r="M23" s="56"/>
      <c r="N23" s="56"/>
    </row>
    <row r="24" spans="1:14" ht="38.25">
      <c r="B24" s="56"/>
      <c r="C24" s="56"/>
      <c r="D24" s="56"/>
      <c r="E24" s="56"/>
      <c r="F24" s="56"/>
      <c r="G24" s="56"/>
      <c r="H24" s="56"/>
      <c r="I24" s="56"/>
      <c r="J24" s="198" t="s">
        <v>23</v>
      </c>
      <c r="K24" s="56"/>
      <c r="L24" s="56"/>
      <c r="M24" s="56"/>
      <c r="N24" s="56"/>
    </row>
  </sheetData>
  <mergeCells count="1">
    <mergeCell ref="J22:J2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B19" sqref="B19"/>
    </sheetView>
  </sheetViews>
  <sheetFormatPr defaultRowHeight="15"/>
  <cols>
    <col min="1" max="1" width="36.42578125" customWidth="1"/>
    <col min="2" max="2" width="17.7109375" customWidth="1"/>
    <col min="4" max="4" width="18" customWidth="1"/>
    <col min="8" max="8" width="18.7109375" customWidth="1"/>
  </cols>
  <sheetData>
    <row r="1" spans="1:8" ht="15" customHeight="1">
      <c r="B1" s="347" t="s">
        <v>171</v>
      </c>
      <c r="C1" s="347"/>
      <c r="D1" s="347"/>
      <c r="E1" s="347"/>
      <c r="F1" s="347"/>
      <c r="G1" s="347"/>
      <c r="H1" s="347"/>
    </row>
    <row r="2" spans="1:8" ht="22.5">
      <c r="B2" s="40" t="s">
        <v>172</v>
      </c>
      <c r="C2" s="40"/>
      <c r="D2" s="40" t="s">
        <v>173</v>
      </c>
      <c r="E2" s="40"/>
      <c r="F2" s="40" t="s">
        <v>174</v>
      </c>
      <c r="G2" s="40"/>
      <c r="H2" s="40" t="s">
        <v>175</v>
      </c>
    </row>
    <row r="3" spans="1:8">
      <c r="A3" s="41" t="s">
        <v>163</v>
      </c>
      <c r="B3">
        <v>1</v>
      </c>
    </row>
    <row r="4" spans="1:8">
      <c r="A4" s="41" t="s">
        <v>164</v>
      </c>
      <c r="B4">
        <v>3</v>
      </c>
    </row>
    <row r="5" spans="1:8">
      <c r="A5" s="42" t="s">
        <v>165</v>
      </c>
    </row>
    <row r="6" spans="1:8">
      <c r="A6" s="43" t="s">
        <v>166</v>
      </c>
    </row>
    <row r="7" spans="1:8">
      <c r="A7" s="41"/>
    </row>
    <row r="8" spans="1:8">
      <c r="A8" s="41" t="s">
        <v>167</v>
      </c>
      <c r="B8" s="213" t="s">
        <v>392</v>
      </c>
      <c r="C8" s="39"/>
      <c r="D8" s="159" t="s">
        <v>411</v>
      </c>
      <c r="E8" s="39"/>
      <c r="F8" s="53"/>
      <c r="G8" s="53"/>
      <c r="H8" s="159" t="s">
        <v>401</v>
      </c>
    </row>
    <row r="9" spans="1:8">
      <c r="A9" s="41"/>
      <c r="B9" s="202" t="s">
        <v>397</v>
      </c>
      <c r="C9" s="206"/>
      <c r="D9" s="39"/>
      <c r="E9" s="39"/>
      <c r="F9" s="39"/>
      <c r="G9" s="39"/>
      <c r="H9" s="5" t="s">
        <v>471</v>
      </c>
    </row>
    <row r="10" spans="1:8">
      <c r="A10" s="41"/>
      <c r="B10" s="159" t="s">
        <v>398</v>
      </c>
      <c r="C10" s="39"/>
      <c r="D10" s="53"/>
      <c r="E10" s="53"/>
      <c r="F10" s="53"/>
      <c r="G10" s="54"/>
      <c r="H10" s="24" t="s">
        <v>408</v>
      </c>
    </row>
    <row r="11" spans="1:8">
      <c r="A11" s="41"/>
      <c r="B11" s="159" t="s">
        <v>399</v>
      </c>
      <c r="C11" s="39"/>
      <c r="D11" s="53"/>
      <c r="E11" s="53"/>
      <c r="F11" s="39"/>
      <c r="G11" s="39"/>
      <c r="H11" s="5" t="s">
        <v>410</v>
      </c>
    </row>
    <row r="12" spans="1:8" ht="15.75" thickBot="1">
      <c r="A12" s="41"/>
      <c r="B12" s="159" t="s">
        <v>400</v>
      </c>
      <c r="C12" s="206"/>
      <c r="D12" s="39"/>
      <c r="E12" s="39"/>
      <c r="F12" s="39"/>
      <c r="G12" s="39"/>
      <c r="H12" s="159" t="s">
        <v>412</v>
      </c>
    </row>
    <row r="13" spans="1:8" ht="15.75" thickBot="1">
      <c r="A13" s="41"/>
      <c r="B13" s="202" t="s">
        <v>402</v>
      </c>
      <c r="C13" s="54"/>
      <c r="D13" s="55"/>
      <c r="E13" s="56"/>
      <c r="F13" s="39"/>
      <c r="G13" s="57"/>
      <c r="H13" s="16" t="s">
        <v>472</v>
      </c>
    </row>
    <row r="14" spans="1:8">
      <c r="A14" s="41"/>
      <c r="B14" s="5" t="s">
        <v>403</v>
      </c>
      <c r="C14" s="57"/>
      <c r="D14" s="56"/>
      <c r="E14" s="56"/>
      <c r="F14" s="39"/>
      <c r="G14" s="39"/>
      <c r="H14" s="5" t="s">
        <v>413</v>
      </c>
    </row>
    <row r="15" spans="1:8">
      <c r="A15" s="41"/>
      <c r="B15" s="159" t="s">
        <v>405</v>
      </c>
      <c r="C15" s="57"/>
      <c r="D15" s="56"/>
      <c r="E15" s="56"/>
      <c r="F15" s="56"/>
      <c r="G15" s="56"/>
      <c r="H15" s="204" t="s">
        <v>414</v>
      </c>
    </row>
    <row r="16" spans="1:8">
      <c r="A16" s="41"/>
      <c r="B16" s="159" t="s">
        <v>406</v>
      </c>
      <c r="C16" s="56"/>
      <c r="D16" s="56"/>
      <c r="E16" s="56"/>
      <c r="F16" s="56"/>
      <c r="G16" s="56"/>
      <c r="H16" s="45" t="s">
        <v>416</v>
      </c>
    </row>
    <row r="17" spans="1:8">
      <c r="A17" s="41"/>
      <c r="B17" s="159" t="s">
        <v>407</v>
      </c>
      <c r="C17" s="56"/>
      <c r="D17" s="56"/>
      <c r="E17" s="56"/>
      <c r="F17" s="56"/>
      <c r="G17" s="56"/>
      <c r="H17" s="57"/>
    </row>
    <row r="18" spans="1:8">
      <c r="A18" s="41"/>
      <c r="B18" s="45" t="s">
        <v>409</v>
      </c>
      <c r="C18" s="56"/>
      <c r="D18" s="56"/>
      <c r="E18" s="56"/>
      <c r="F18" s="56"/>
      <c r="G18" s="56"/>
      <c r="H18" s="57"/>
    </row>
    <row r="19" spans="1:8">
      <c r="A19" s="41"/>
      <c r="B19" s="214" t="s">
        <v>415</v>
      </c>
      <c r="D19" s="56"/>
      <c r="E19" s="56"/>
      <c r="F19" s="56"/>
      <c r="G19" s="56"/>
      <c r="H19" s="57"/>
    </row>
    <row r="20" spans="1:8">
      <c r="A20" s="41"/>
      <c r="B20" s="45"/>
      <c r="D20" s="56"/>
      <c r="E20" s="56"/>
      <c r="F20" s="56"/>
      <c r="G20" s="56"/>
      <c r="H20" s="57"/>
    </row>
    <row r="21" spans="1:8">
      <c r="A21" s="41" t="s">
        <v>168</v>
      </c>
      <c r="B21" t="s">
        <v>393</v>
      </c>
      <c r="E21" s="57"/>
      <c r="F21" s="56"/>
      <c r="G21" s="56"/>
      <c r="H21" s="56"/>
    </row>
    <row r="22" spans="1:8">
      <c r="A22" s="41"/>
    </row>
    <row r="23" spans="1:8" ht="15" customHeight="1">
      <c r="A23" s="41" t="s">
        <v>169</v>
      </c>
      <c r="B23" t="s">
        <v>396</v>
      </c>
      <c r="D23" s="2">
        <v>1</v>
      </c>
      <c r="E23" s="45"/>
      <c r="H23" s="39"/>
    </row>
    <row r="24" spans="1:8">
      <c r="A24" s="41"/>
      <c r="B24" t="s">
        <v>394</v>
      </c>
      <c r="D24" s="2"/>
      <c r="E24" s="45"/>
    </row>
    <row r="25" spans="1:8">
      <c r="A25" s="41"/>
      <c r="D25" s="2"/>
    </row>
    <row r="26" spans="1:8" ht="15" customHeight="1">
      <c r="A26" s="41" t="s">
        <v>170</v>
      </c>
      <c r="B26" s="2" t="s">
        <v>395</v>
      </c>
      <c r="C26" s="2"/>
      <c r="D26" s="5" t="s">
        <v>417</v>
      </c>
      <c r="E26" s="53"/>
      <c r="F26" s="39"/>
      <c r="G26" s="45"/>
    </row>
  </sheetData>
  <mergeCells count="1">
    <mergeCell ref="B1:H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42"/>
  <sheetViews>
    <sheetView workbookViewId="0">
      <selection activeCell="C20" sqref="C20"/>
    </sheetView>
  </sheetViews>
  <sheetFormatPr defaultRowHeight="15"/>
  <cols>
    <col min="1" max="1" width="36.42578125" customWidth="1"/>
    <col min="2" max="2" width="31.28515625" customWidth="1"/>
    <col min="3" max="4" width="30.28515625" customWidth="1"/>
    <col min="5" max="5" width="27.140625" customWidth="1"/>
    <col min="6" max="6" width="27" customWidth="1"/>
    <col min="7" max="7" width="28.85546875" customWidth="1"/>
    <col min="8" max="8" width="29.28515625" customWidth="1"/>
    <col min="9" max="9" width="27.5703125" customWidth="1"/>
  </cols>
  <sheetData>
    <row r="1" spans="1:19" ht="15" customHeight="1">
      <c r="B1" s="347" t="s">
        <v>176</v>
      </c>
      <c r="C1" s="347"/>
      <c r="D1" s="347"/>
      <c r="E1" s="347"/>
      <c r="F1" s="347"/>
      <c r="G1" s="347"/>
      <c r="H1" s="347"/>
      <c r="M1" s="2"/>
      <c r="N1" s="2"/>
      <c r="P1" s="2"/>
      <c r="Q1" s="2"/>
      <c r="R1" s="2"/>
      <c r="S1" s="2"/>
    </row>
    <row r="2" spans="1:19">
      <c r="B2" s="347"/>
      <c r="C2" s="347"/>
      <c r="D2" s="347"/>
      <c r="E2" s="347"/>
      <c r="F2" s="347"/>
      <c r="G2" s="347"/>
      <c r="H2" s="347"/>
      <c r="M2" s="14"/>
      <c r="N2" s="14"/>
      <c r="P2" s="2"/>
      <c r="Q2" s="2"/>
      <c r="R2" s="2"/>
      <c r="S2" s="5"/>
    </row>
    <row r="3" spans="1:19">
      <c r="B3" s="40" t="s">
        <v>177</v>
      </c>
      <c r="C3" s="40" t="s">
        <v>178</v>
      </c>
      <c r="D3" s="40" t="s">
        <v>210</v>
      </c>
      <c r="E3" s="40" t="s">
        <v>179</v>
      </c>
      <c r="F3" s="40" t="s">
        <v>180</v>
      </c>
      <c r="G3" s="40" t="s">
        <v>211</v>
      </c>
      <c r="H3" s="348"/>
      <c r="I3" s="348"/>
      <c r="M3" s="2"/>
      <c r="N3" s="5"/>
      <c r="P3" s="14"/>
      <c r="Q3" s="14"/>
      <c r="R3" s="14"/>
      <c r="S3" s="2"/>
    </row>
    <row r="4" spans="1:19">
      <c r="A4" s="41" t="s">
        <v>163</v>
      </c>
      <c r="B4">
        <v>1</v>
      </c>
      <c r="C4">
        <v>1</v>
      </c>
      <c r="H4" s="348"/>
      <c r="I4" s="348"/>
      <c r="M4" s="5"/>
      <c r="N4" s="2"/>
      <c r="P4" s="2"/>
      <c r="Q4" s="5"/>
      <c r="R4" s="5"/>
      <c r="S4" s="2"/>
    </row>
    <row r="5" spans="1:19">
      <c r="A5" s="41" t="s">
        <v>468</v>
      </c>
      <c r="B5">
        <v>5</v>
      </c>
      <c r="C5">
        <v>3</v>
      </c>
      <c r="D5">
        <v>2</v>
      </c>
      <c r="M5" s="2"/>
      <c r="N5" s="2"/>
      <c r="P5" s="5"/>
      <c r="Q5" s="5"/>
      <c r="R5" s="5"/>
      <c r="S5" s="2"/>
    </row>
    <row r="6" spans="1:19">
      <c r="A6" s="42" t="s">
        <v>165</v>
      </c>
      <c r="M6" s="2"/>
      <c r="N6" s="5"/>
      <c r="P6" s="5"/>
      <c r="Q6" s="2"/>
      <c r="R6" s="2"/>
    </row>
    <row r="7" spans="1:19">
      <c r="A7" s="43" t="s">
        <v>166</v>
      </c>
      <c r="M7" s="24"/>
      <c r="N7" s="2"/>
      <c r="P7" s="2"/>
      <c r="Q7" s="5"/>
      <c r="R7" s="2"/>
    </row>
    <row r="8" spans="1:19">
      <c r="A8" s="41"/>
      <c r="M8" s="5"/>
      <c r="N8" s="2"/>
      <c r="P8" s="24"/>
      <c r="Q8" s="2"/>
      <c r="R8" s="2"/>
    </row>
    <row r="9" spans="1:19" ht="14.25" customHeight="1">
      <c r="A9" s="41" t="s">
        <v>167</v>
      </c>
      <c r="B9" s="159" t="s">
        <v>13</v>
      </c>
      <c r="C9" s="159" t="s">
        <v>13</v>
      </c>
      <c r="D9" s="159" t="s">
        <v>24</v>
      </c>
      <c r="F9" s="53"/>
      <c r="G9" s="159" t="s">
        <v>43</v>
      </c>
      <c r="H9" s="191"/>
      <c r="M9" s="2"/>
      <c r="N9" s="5"/>
      <c r="P9" s="5"/>
      <c r="Q9" s="2"/>
      <c r="R9" s="2"/>
    </row>
    <row r="10" spans="1:19" ht="15.75" thickBot="1">
      <c r="A10" s="41"/>
      <c r="B10" s="195" t="s">
        <v>61</v>
      </c>
      <c r="C10" s="195" t="s">
        <v>61</v>
      </c>
      <c r="D10" s="24" t="s">
        <v>116</v>
      </c>
      <c r="E10" s="53"/>
      <c r="F10" s="53"/>
      <c r="G10" s="191"/>
      <c r="H10" s="56"/>
      <c r="M10" s="2"/>
      <c r="N10" s="2"/>
      <c r="P10" s="2"/>
      <c r="Q10" s="5"/>
    </row>
    <row r="11" spans="1:19" ht="15.75" thickBot="1">
      <c r="A11" s="41"/>
      <c r="B11" s="159" t="s">
        <v>24</v>
      </c>
      <c r="C11" s="5" t="s">
        <v>123</v>
      </c>
      <c r="D11" s="192"/>
      <c r="E11" s="159" t="s">
        <v>43</v>
      </c>
      <c r="F11" s="39"/>
      <c r="G11" s="5" t="s">
        <v>46</v>
      </c>
      <c r="H11" s="56"/>
      <c r="M11" s="5"/>
      <c r="N11" s="16"/>
      <c r="P11" s="2"/>
      <c r="Q11" s="2"/>
    </row>
    <row r="12" spans="1:19" ht="15.75" thickBot="1">
      <c r="A12" s="41"/>
      <c r="B12" s="5" t="s">
        <v>123</v>
      </c>
      <c r="C12" s="159" t="s">
        <v>41</v>
      </c>
      <c r="D12" s="5" t="s">
        <v>244</v>
      </c>
      <c r="E12" s="191"/>
      <c r="F12" s="159" t="s">
        <v>14</v>
      </c>
      <c r="G12" s="159" t="s">
        <v>53</v>
      </c>
      <c r="H12" s="137" t="s">
        <v>212</v>
      </c>
      <c r="M12" s="5"/>
      <c r="N12" s="19"/>
      <c r="P12" s="5"/>
      <c r="Q12" s="16"/>
    </row>
    <row r="13" spans="1:19" ht="23.25" customHeight="1" thickBot="1">
      <c r="A13" s="41"/>
      <c r="B13" s="159" t="s">
        <v>41</v>
      </c>
      <c r="C13" s="5" t="s">
        <v>126</v>
      </c>
      <c r="D13" s="5" t="s">
        <v>40</v>
      </c>
      <c r="E13" s="5" t="s">
        <v>46</v>
      </c>
      <c r="F13" s="39"/>
      <c r="G13" s="159" t="s">
        <v>385</v>
      </c>
      <c r="H13" s="159" t="s">
        <v>13</v>
      </c>
      <c r="M13" s="2"/>
      <c r="N13" s="16"/>
      <c r="P13" s="5"/>
      <c r="Q13" s="19"/>
    </row>
    <row r="14" spans="1:19" ht="26.25" thickBot="1">
      <c r="A14" s="41"/>
      <c r="B14" s="24" t="s">
        <v>116</v>
      </c>
      <c r="C14" s="159" t="s">
        <v>48</v>
      </c>
      <c r="D14" s="5" t="s">
        <v>452</v>
      </c>
      <c r="E14" s="159" t="s">
        <v>385</v>
      </c>
      <c r="F14" s="196" t="s">
        <v>293</v>
      </c>
      <c r="G14" s="194" t="s">
        <v>451</v>
      </c>
      <c r="H14" s="195" t="s">
        <v>61</v>
      </c>
      <c r="M14" s="16"/>
      <c r="N14" s="2"/>
      <c r="P14" s="2"/>
      <c r="Q14" s="16"/>
    </row>
    <row r="15" spans="1:19" ht="15.75" thickBot="1">
      <c r="A15" s="41"/>
      <c r="B15" s="5" t="s">
        <v>126</v>
      </c>
      <c r="D15" s="53"/>
      <c r="E15" s="159" t="s">
        <v>53</v>
      </c>
      <c r="F15" s="56"/>
      <c r="G15" s="56"/>
      <c r="H15" s="56"/>
      <c r="M15" s="5"/>
      <c r="P15" s="16"/>
      <c r="Q15" s="2"/>
    </row>
    <row r="16" spans="1:19">
      <c r="A16" s="41"/>
      <c r="B16" s="159" t="s">
        <v>48</v>
      </c>
      <c r="C16" s="5" t="s">
        <v>51</v>
      </c>
      <c r="D16" s="39"/>
      <c r="E16" s="159" t="s">
        <v>14</v>
      </c>
      <c r="F16" s="56"/>
      <c r="G16" s="56"/>
      <c r="H16" s="56"/>
      <c r="M16" s="19"/>
      <c r="P16" s="19"/>
    </row>
    <row r="17" spans="1:16" ht="15.75" thickBot="1">
      <c r="A17" s="41"/>
      <c r="B17" s="5" t="s">
        <v>40</v>
      </c>
      <c r="C17" s="39"/>
      <c r="D17" s="39"/>
      <c r="E17" s="39"/>
      <c r="F17" s="56"/>
      <c r="G17" s="56"/>
      <c r="H17" s="56"/>
      <c r="M17" s="5"/>
      <c r="P17" s="5"/>
    </row>
    <row r="18" spans="1:16" ht="15.75" thickBot="1">
      <c r="A18" s="41"/>
      <c r="B18" s="5" t="s">
        <v>51</v>
      </c>
      <c r="C18" s="16" t="s">
        <v>118</v>
      </c>
      <c r="D18" s="54"/>
      <c r="E18" s="196" t="s">
        <v>293</v>
      </c>
      <c r="F18" s="56"/>
      <c r="G18" s="56"/>
      <c r="H18" s="56"/>
      <c r="M18" s="16"/>
      <c r="P18" s="16"/>
    </row>
    <row r="19" spans="1:16">
      <c r="A19" s="41"/>
      <c r="B19" s="5" t="s">
        <v>452</v>
      </c>
      <c r="C19" s="197" t="s">
        <v>109</v>
      </c>
      <c r="D19" s="57"/>
      <c r="E19" s="194" t="s">
        <v>451</v>
      </c>
      <c r="F19" s="56"/>
      <c r="G19" s="56"/>
      <c r="H19" s="56"/>
      <c r="M19" s="2"/>
      <c r="P19" s="2"/>
    </row>
    <row r="20" spans="1:16" ht="15.75" thickBot="1">
      <c r="A20" s="41"/>
      <c r="B20" s="39"/>
      <c r="C20" s="159" t="s">
        <v>56</v>
      </c>
      <c r="D20" s="57"/>
      <c r="E20" s="56"/>
      <c r="F20" s="56"/>
      <c r="G20" s="56"/>
      <c r="H20" s="56"/>
      <c r="P20" s="2"/>
    </row>
    <row r="21" spans="1:16" ht="15.75" thickBot="1">
      <c r="A21" s="41"/>
      <c r="B21" s="16" t="s">
        <v>118</v>
      </c>
      <c r="C21" s="58"/>
      <c r="D21" s="54"/>
      <c r="E21" s="56"/>
      <c r="F21" s="56"/>
      <c r="G21" s="56"/>
      <c r="H21" s="56"/>
      <c r="P21" s="5"/>
    </row>
    <row r="22" spans="1:16" ht="15.75" thickBot="1">
      <c r="A22" s="41"/>
      <c r="B22" s="197" t="s">
        <v>109</v>
      </c>
      <c r="C22" s="28"/>
      <c r="D22" s="57"/>
      <c r="E22" s="56"/>
      <c r="F22" s="56"/>
      <c r="G22" s="56"/>
      <c r="H22" s="56"/>
    </row>
    <row r="23" spans="1:16">
      <c r="A23" s="41"/>
      <c r="B23" s="5" t="s">
        <v>244</v>
      </c>
      <c r="C23" s="39"/>
      <c r="D23" s="57"/>
      <c r="E23" s="56"/>
      <c r="F23" s="56"/>
      <c r="G23" s="56"/>
      <c r="H23" s="56"/>
    </row>
    <row r="24" spans="1:16">
      <c r="A24" s="41"/>
      <c r="B24" s="159" t="s">
        <v>56</v>
      </c>
      <c r="C24" s="56"/>
      <c r="D24" s="56"/>
      <c r="E24" s="56"/>
      <c r="F24" s="56"/>
      <c r="G24" s="56"/>
      <c r="H24" s="56"/>
    </row>
    <row r="25" spans="1:16" ht="15.75" thickBot="1">
      <c r="A25" s="41"/>
      <c r="B25" s="39"/>
      <c r="C25" s="56"/>
      <c r="D25" s="56"/>
      <c r="E25" s="56"/>
      <c r="F25" s="56"/>
      <c r="G25" s="56"/>
      <c r="H25" s="56"/>
    </row>
    <row r="26" spans="1:16" ht="15.75" thickBot="1">
      <c r="A26" s="41"/>
      <c r="B26" s="28"/>
      <c r="C26" s="56"/>
      <c r="D26" s="56"/>
      <c r="E26" s="56"/>
      <c r="F26" s="56"/>
      <c r="G26" s="56"/>
      <c r="H26" s="56"/>
    </row>
    <row r="27" spans="1:16">
      <c r="A27" s="41"/>
      <c r="B27" s="192"/>
      <c r="C27" s="56"/>
      <c r="D27" s="56"/>
      <c r="E27" s="56"/>
      <c r="F27" s="56"/>
      <c r="G27" s="56"/>
      <c r="H27" s="56"/>
    </row>
    <row r="28" spans="1:16">
      <c r="A28" s="41"/>
      <c r="B28" s="57"/>
      <c r="C28" s="56"/>
      <c r="D28" s="56"/>
      <c r="E28" s="56"/>
      <c r="F28" s="56"/>
      <c r="G28" s="56"/>
      <c r="H28" s="56"/>
    </row>
    <row r="29" spans="1:16">
      <c r="A29" s="41"/>
      <c r="B29" s="39"/>
      <c r="C29" s="56"/>
      <c r="D29" s="56"/>
      <c r="E29" s="56"/>
      <c r="F29" s="56"/>
      <c r="G29" s="56"/>
      <c r="H29" s="56"/>
    </row>
    <row r="30" spans="1:16">
      <c r="A30" s="41" t="s">
        <v>168</v>
      </c>
      <c r="B30" s="159" t="s">
        <v>37</v>
      </c>
      <c r="C30" s="159" t="s">
        <v>37</v>
      </c>
      <c r="D30" s="57"/>
      <c r="E30" s="56"/>
      <c r="F30" s="56"/>
      <c r="G30" s="56"/>
      <c r="H30" s="159" t="s">
        <v>37</v>
      </c>
    </row>
    <row r="31" spans="1:16">
      <c r="A31" s="41"/>
      <c r="B31" s="56"/>
      <c r="C31" s="56"/>
      <c r="D31" s="56"/>
      <c r="E31" s="56"/>
      <c r="F31" s="56"/>
      <c r="G31" s="56"/>
      <c r="H31" s="56"/>
    </row>
    <row r="32" spans="1:16">
      <c r="A32" s="41" t="s">
        <v>169</v>
      </c>
      <c r="B32" s="39"/>
      <c r="C32" s="39"/>
      <c r="D32" s="39"/>
      <c r="E32" s="39"/>
      <c r="F32" s="39"/>
      <c r="G32" s="56"/>
      <c r="H32" s="128"/>
    </row>
    <row r="33" spans="1:8">
      <c r="A33" s="41"/>
      <c r="B33" s="159" t="s">
        <v>107</v>
      </c>
      <c r="C33" s="159" t="s">
        <v>107</v>
      </c>
      <c r="D33" s="57"/>
      <c r="E33" s="56"/>
      <c r="F33" s="56"/>
      <c r="G33" s="56"/>
      <c r="H33" s="56"/>
    </row>
    <row r="34" spans="1:8">
      <c r="A34" s="41"/>
      <c r="B34" s="159" t="s">
        <v>26</v>
      </c>
      <c r="C34" s="159" t="s">
        <v>26</v>
      </c>
      <c r="D34" s="57"/>
      <c r="E34" s="56"/>
      <c r="F34" s="56"/>
      <c r="G34" s="56"/>
      <c r="H34" s="56"/>
    </row>
    <row r="35" spans="1:8">
      <c r="A35" s="41"/>
      <c r="B35" s="56"/>
      <c r="C35" s="56"/>
      <c r="D35" s="54"/>
      <c r="E35" s="56"/>
      <c r="F35" s="56"/>
      <c r="G35" s="56"/>
      <c r="H35" s="56"/>
    </row>
    <row r="36" spans="1:8">
      <c r="A36" s="41"/>
      <c r="B36" s="57"/>
      <c r="C36" s="57"/>
      <c r="D36" s="57"/>
      <c r="E36" s="56"/>
      <c r="F36" s="56"/>
      <c r="G36" s="56"/>
      <c r="H36" s="56"/>
    </row>
    <row r="37" spans="1:8">
      <c r="A37" s="41"/>
      <c r="B37" s="57"/>
      <c r="C37" s="57"/>
      <c r="D37" s="57"/>
      <c r="E37" s="56"/>
      <c r="F37" s="56"/>
      <c r="G37" s="56"/>
      <c r="H37" s="56"/>
    </row>
    <row r="38" spans="1:8">
      <c r="A38" s="41"/>
      <c r="B38" s="56"/>
      <c r="C38" s="56"/>
      <c r="D38" s="56"/>
      <c r="E38" s="56"/>
      <c r="F38" s="56"/>
      <c r="G38" s="56"/>
      <c r="H38" s="56"/>
    </row>
    <row r="39" spans="1:8" ht="25.5">
      <c r="A39" s="41" t="s">
        <v>170</v>
      </c>
      <c r="B39" s="159" t="s">
        <v>25</v>
      </c>
      <c r="C39" s="159" t="s">
        <v>25</v>
      </c>
      <c r="D39" s="57"/>
      <c r="E39" s="56"/>
      <c r="F39" s="56"/>
      <c r="G39" s="56"/>
      <c r="H39" s="53"/>
    </row>
    <row r="40" spans="1:8">
      <c r="B40" s="137" t="s">
        <v>299</v>
      </c>
      <c r="C40" s="137" t="s">
        <v>299</v>
      </c>
      <c r="D40" s="57"/>
      <c r="E40" s="56"/>
      <c r="F40" s="56"/>
      <c r="G40" s="56"/>
      <c r="H40" s="56"/>
    </row>
    <row r="41" spans="1:8">
      <c r="B41" s="53"/>
      <c r="C41" s="53"/>
      <c r="D41" s="54"/>
      <c r="E41" s="56"/>
      <c r="F41" s="56"/>
      <c r="G41" s="56"/>
      <c r="H41" s="56"/>
    </row>
    <row r="42" spans="1:8">
      <c r="D42" s="56"/>
      <c r="E42" s="56"/>
      <c r="F42" s="56"/>
      <c r="G42" s="56"/>
      <c r="H42" s="56"/>
    </row>
  </sheetData>
  <mergeCells count="3">
    <mergeCell ref="B1:H2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45"/>
  <sheetViews>
    <sheetView topLeftCell="A7" workbookViewId="0">
      <selection activeCell="I15" sqref="I15"/>
    </sheetView>
  </sheetViews>
  <sheetFormatPr defaultRowHeight="15"/>
  <cols>
    <col min="1" max="1" width="36.42578125" style="137" customWidth="1"/>
    <col min="2" max="2" width="9.28515625" customWidth="1"/>
    <col min="9" max="11" width="9.140625" style="72"/>
    <col min="12" max="20" width="9.140625" style="48"/>
  </cols>
  <sheetData>
    <row r="1" spans="1:20" ht="15" customHeight="1">
      <c r="I1" s="71"/>
      <c r="J1" s="71"/>
      <c r="M1" s="349" t="s">
        <v>221</v>
      </c>
      <c r="N1" s="349"/>
      <c r="O1" s="349"/>
      <c r="P1" s="349"/>
      <c r="Q1" s="349"/>
      <c r="R1" s="349"/>
    </row>
    <row r="2" spans="1:20">
      <c r="C2" s="347" t="s">
        <v>182</v>
      </c>
      <c r="D2" s="347"/>
      <c r="E2" s="347"/>
      <c r="F2" s="347"/>
      <c r="G2" s="347"/>
      <c r="H2" s="347"/>
      <c r="I2" s="71"/>
      <c r="J2" s="71"/>
      <c r="M2" s="349"/>
      <c r="N2" s="349"/>
      <c r="O2" s="349"/>
      <c r="P2" s="349"/>
      <c r="Q2" s="349"/>
      <c r="R2" s="349"/>
    </row>
    <row r="3" spans="1:20" ht="30">
      <c r="B3" s="69" t="s">
        <v>216</v>
      </c>
      <c r="C3" s="40" t="s">
        <v>217</v>
      </c>
      <c r="D3" s="40" t="s">
        <v>183</v>
      </c>
      <c r="E3" s="40" t="s">
        <v>181</v>
      </c>
      <c r="F3" s="40" t="s">
        <v>184</v>
      </c>
      <c r="G3" s="40" t="s">
        <v>185</v>
      </c>
      <c r="H3" s="40" t="s">
        <v>218</v>
      </c>
      <c r="I3" s="71" t="s">
        <v>219</v>
      </c>
      <c r="J3" s="71" t="s">
        <v>220</v>
      </c>
      <c r="L3" s="69" t="s">
        <v>216</v>
      </c>
      <c r="M3" s="40" t="s">
        <v>217</v>
      </c>
      <c r="N3" s="67" t="s">
        <v>183</v>
      </c>
      <c r="O3" s="67" t="s">
        <v>181</v>
      </c>
      <c r="P3" s="67" t="s">
        <v>184</v>
      </c>
      <c r="Q3" s="67" t="s">
        <v>185</v>
      </c>
      <c r="R3" s="67" t="s">
        <v>218</v>
      </c>
      <c r="S3" s="70" t="s">
        <v>219</v>
      </c>
      <c r="T3" s="70" t="s">
        <v>220</v>
      </c>
    </row>
    <row r="4" spans="1:20" s="56" customFormat="1" ht="51">
      <c r="A4" s="156" t="s">
        <v>163</v>
      </c>
      <c r="B4" s="129"/>
      <c r="H4" s="39"/>
      <c r="I4" s="130"/>
      <c r="J4" s="159" t="s">
        <v>7</v>
      </c>
      <c r="K4" s="131"/>
      <c r="L4" s="132"/>
      <c r="M4" s="132"/>
      <c r="N4" s="132"/>
      <c r="O4" s="132"/>
      <c r="P4" s="132"/>
      <c r="Q4" s="132"/>
      <c r="R4" s="126"/>
      <c r="S4" s="132"/>
      <c r="T4" s="159" t="s">
        <v>7</v>
      </c>
    </row>
    <row r="5" spans="1:20" s="56" customFormat="1">
      <c r="A5" s="156"/>
      <c r="B5" s="129"/>
      <c r="H5" s="57"/>
      <c r="I5" s="130"/>
      <c r="J5" s="130"/>
      <c r="K5" s="131"/>
      <c r="L5" s="132"/>
      <c r="M5" s="132"/>
      <c r="N5" s="132"/>
      <c r="O5" s="132"/>
      <c r="P5" s="132"/>
      <c r="Q5" s="132"/>
      <c r="R5" s="133"/>
      <c r="S5" s="132"/>
      <c r="T5" s="132"/>
    </row>
    <row r="6" spans="1:20" s="56" customFormat="1" ht="51">
      <c r="A6" s="156" t="s">
        <v>164</v>
      </c>
      <c r="B6" s="129"/>
      <c r="G6" s="159" t="s">
        <v>10</v>
      </c>
      <c r="I6" s="130"/>
      <c r="J6" s="130"/>
      <c r="K6" s="131"/>
      <c r="L6" s="132"/>
      <c r="M6" s="132"/>
      <c r="N6" s="132"/>
      <c r="O6" s="132"/>
      <c r="Q6" s="159" t="s">
        <v>12</v>
      </c>
      <c r="R6" s="159" t="s">
        <v>11</v>
      </c>
      <c r="S6" s="159" t="s">
        <v>10</v>
      </c>
      <c r="T6" s="132"/>
    </row>
    <row r="7" spans="1:20" s="56" customFormat="1" ht="51">
      <c r="A7" s="156"/>
      <c r="B7" s="129"/>
      <c r="G7" s="159" t="s">
        <v>11</v>
      </c>
      <c r="I7" s="130"/>
      <c r="J7" s="130"/>
      <c r="K7" s="131"/>
      <c r="L7" s="132"/>
      <c r="M7" s="132"/>
      <c r="N7" s="132"/>
      <c r="O7" s="132"/>
      <c r="P7" s="132"/>
      <c r="Q7" s="132"/>
      <c r="S7" s="132"/>
      <c r="T7" s="132"/>
    </row>
    <row r="8" spans="1:20" s="56" customFormat="1" ht="51">
      <c r="A8" s="156"/>
      <c r="B8" s="129"/>
      <c r="E8" s="39"/>
      <c r="G8" s="159" t="s">
        <v>12</v>
      </c>
      <c r="I8" s="130"/>
      <c r="J8" s="130"/>
      <c r="K8" s="131"/>
      <c r="L8" s="132"/>
      <c r="M8" s="132"/>
      <c r="N8" s="132"/>
      <c r="O8" s="132"/>
      <c r="P8" s="132"/>
      <c r="Q8" s="126"/>
      <c r="R8" s="132"/>
      <c r="S8" s="132"/>
      <c r="T8" s="132"/>
    </row>
    <row r="9" spans="1:20" s="56" customFormat="1">
      <c r="A9" s="157" t="s">
        <v>165</v>
      </c>
      <c r="B9" s="134"/>
      <c r="I9" s="130"/>
      <c r="J9" s="130"/>
      <c r="K9" s="131"/>
      <c r="L9" s="132"/>
      <c r="M9" s="132"/>
      <c r="N9" s="132"/>
      <c r="O9" s="132"/>
      <c r="P9" s="132"/>
      <c r="Q9" s="132"/>
      <c r="R9" s="132"/>
      <c r="S9" s="132"/>
      <c r="T9" s="132"/>
    </row>
    <row r="10" spans="1:20" s="56" customFormat="1">
      <c r="A10" s="158" t="s">
        <v>166</v>
      </c>
      <c r="B10" s="135"/>
      <c r="I10" s="130"/>
      <c r="J10" s="130"/>
      <c r="K10" s="131"/>
      <c r="L10" s="132"/>
      <c r="M10" s="132"/>
      <c r="N10" s="132"/>
      <c r="O10" s="132"/>
      <c r="P10" s="132"/>
      <c r="Q10" s="132"/>
      <c r="R10" s="132"/>
      <c r="S10" s="132"/>
      <c r="T10" s="132"/>
    </row>
    <row r="11" spans="1:20" s="56" customFormat="1">
      <c r="A11" s="156"/>
      <c r="B11" s="129"/>
      <c r="I11" s="130"/>
      <c r="J11" s="130"/>
      <c r="K11" s="131"/>
      <c r="L11" s="132"/>
      <c r="M11" s="132"/>
      <c r="N11" s="132"/>
      <c r="O11" s="132"/>
      <c r="P11" s="132"/>
      <c r="Q11" s="132"/>
      <c r="R11" s="132"/>
      <c r="S11" s="132"/>
      <c r="T11" s="132"/>
    </row>
    <row r="12" spans="1:20" s="56" customFormat="1" ht="51">
      <c r="A12" s="156" t="s">
        <v>167</v>
      </c>
      <c r="B12" s="5" t="s">
        <v>452</v>
      </c>
      <c r="C12" s="153" t="s">
        <v>385</v>
      </c>
      <c r="E12" s="5" t="s">
        <v>40</v>
      </c>
      <c r="G12" s="159" t="s">
        <v>24</v>
      </c>
      <c r="H12" s="202" t="s">
        <v>61</v>
      </c>
      <c r="I12" s="5" t="s">
        <v>51</v>
      </c>
      <c r="J12" s="39"/>
      <c r="K12" s="131"/>
      <c r="L12" s="5" t="s">
        <v>452</v>
      </c>
      <c r="M12" s="205" t="s">
        <v>451</v>
      </c>
      <c r="N12" s="53"/>
      <c r="O12" s="5" t="s">
        <v>40</v>
      </c>
      <c r="P12" s="204" t="s">
        <v>109</v>
      </c>
      <c r="R12" s="202" t="s">
        <v>61</v>
      </c>
      <c r="S12" s="5" t="s">
        <v>51</v>
      </c>
      <c r="T12" s="206"/>
    </row>
    <row r="13" spans="1:20" s="56" customFormat="1" ht="51.75" thickBot="1">
      <c r="A13" s="156"/>
      <c r="B13" s="205" t="s">
        <v>451</v>
      </c>
      <c r="D13" s="53"/>
      <c r="E13" s="5" t="s">
        <v>244</v>
      </c>
      <c r="F13" s="39"/>
      <c r="G13" s="5" t="s">
        <v>123</v>
      </c>
      <c r="H13" s="159" t="s">
        <v>43</v>
      </c>
      <c r="I13" s="159" t="s">
        <v>48</v>
      </c>
      <c r="J13" s="130"/>
      <c r="K13" s="131"/>
      <c r="L13" s="136"/>
      <c r="M13" s="136"/>
      <c r="O13" s="202" t="s">
        <v>126</v>
      </c>
      <c r="P13" s="153" t="s">
        <v>385</v>
      </c>
      <c r="Q13" s="159" t="s">
        <v>14</v>
      </c>
      <c r="R13" s="5" t="s">
        <v>123</v>
      </c>
      <c r="S13" s="159" t="s">
        <v>48</v>
      </c>
      <c r="T13" s="5" t="s">
        <v>46</v>
      </c>
    </row>
    <row r="14" spans="1:20" s="56" customFormat="1" ht="64.5" thickBot="1">
      <c r="A14" s="156"/>
      <c r="B14" s="28"/>
      <c r="E14" s="202" t="s">
        <v>126</v>
      </c>
      <c r="F14" s="39"/>
      <c r="G14" s="159" t="s">
        <v>41</v>
      </c>
      <c r="I14" s="159" t="s">
        <v>53</v>
      </c>
      <c r="J14" s="130"/>
      <c r="K14" s="131"/>
      <c r="L14" s="136"/>
      <c r="M14" s="136"/>
      <c r="N14" s="126"/>
      <c r="O14" s="5" t="s">
        <v>244</v>
      </c>
      <c r="P14" s="136"/>
      <c r="R14" s="159" t="s">
        <v>43</v>
      </c>
      <c r="S14" s="159" t="s">
        <v>53</v>
      </c>
      <c r="T14" s="159" t="s">
        <v>13</v>
      </c>
    </row>
    <row r="15" spans="1:20" s="56" customFormat="1" ht="63.75">
      <c r="A15" s="156"/>
      <c r="B15" s="39"/>
      <c r="E15" s="202" t="s">
        <v>293</v>
      </c>
      <c r="G15" s="5" t="s">
        <v>46</v>
      </c>
      <c r="H15" s="159" t="s">
        <v>13</v>
      </c>
      <c r="I15" s="159" t="s">
        <v>56</v>
      </c>
      <c r="J15" s="130"/>
      <c r="K15" s="131"/>
      <c r="L15" s="136"/>
      <c r="M15" s="136"/>
      <c r="N15" s="136"/>
      <c r="P15" s="136"/>
      <c r="Q15" s="159" t="s">
        <v>24</v>
      </c>
      <c r="R15" s="24" t="s">
        <v>116</v>
      </c>
      <c r="S15" s="159" t="s">
        <v>56</v>
      </c>
      <c r="T15" s="212"/>
    </row>
    <row r="16" spans="1:20" s="56" customFormat="1" ht="51">
      <c r="A16" s="156"/>
      <c r="B16" s="129"/>
      <c r="C16" s="58"/>
      <c r="E16" s="204" t="s">
        <v>109</v>
      </c>
      <c r="G16" s="39"/>
      <c r="I16" s="130"/>
      <c r="J16" s="130"/>
      <c r="K16" s="131"/>
      <c r="L16" s="136"/>
      <c r="M16" s="136"/>
      <c r="N16" s="136"/>
      <c r="P16" s="136"/>
      <c r="Q16" s="136"/>
      <c r="R16" s="202" t="s">
        <v>293</v>
      </c>
      <c r="S16" s="136"/>
      <c r="T16" s="136"/>
    </row>
    <row r="17" spans="1:20" s="56" customFormat="1" ht="51.75" thickBot="1">
      <c r="A17" s="156"/>
      <c r="B17" s="129"/>
      <c r="C17" s="53"/>
      <c r="E17" s="24" t="s">
        <v>116</v>
      </c>
      <c r="G17" s="159" t="s">
        <v>14</v>
      </c>
      <c r="I17" s="130"/>
      <c r="J17" s="130"/>
      <c r="K17" s="131"/>
      <c r="L17" s="136"/>
      <c r="M17" s="136"/>
      <c r="N17" s="136"/>
      <c r="O17" s="136"/>
      <c r="P17" s="136"/>
      <c r="Q17" s="136"/>
      <c r="R17" s="159" t="s">
        <v>41</v>
      </c>
      <c r="S17" s="136"/>
      <c r="T17" s="136"/>
    </row>
    <row r="18" spans="1:20" s="56" customFormat="1" ht="39" thickBot="1">
      <c r="A18" s="156"/>
      <c r="B18" s="129"/>
      <c r="C18" s="28"/>
      <c r="E18" s="16" t="s">
        <v>118</v>
      </c>
      <c r="H18" s="53"/>
      <c r="I18" s="130"/>
      <c r="J18" s="130"/>
      <c r="K18" s="131"/>
      <c r="L18" s="136"/>
      <c r="M18" s="136"/>
      <c r="N18" s="136"/>
      <c r="O18" s="136"/>
      <c r="P18" s="136"/>
      <c r="Q18" s="136"/>
      <c r="R18" s="16" t="s">
        <v>118</v>
      </c>
      <c r="S18" s="136"/>
      <c r="T18" s="136"/>
    </row>
    <row r="19" spans="1:20" s="56" customFormat="1">
      <c r="A19" s="156"/>
      <c r="B19" s="129"/>
      <c r="H19" s="39"/>
      <c r="I19" s="130"/>
      <c r="J19" s="130"/>
      <c r="K19" s="131"/>
      <c r="L19" s="136"/>
      <c r="M19" s="136"/>
      <c r="N19" s="136"/>
      <c r="O19" s="136"/>
      <c r="P19" s="136"/>
      <c r="Q19" s="136"/>
      <c r="S19" s="136"/>
      <c r="T19" s="136"/>
    </row>
    <row r="20" spans="1:20" s="56" customFormat="1">
      <c r="A20" s="156"/>
      <c r="B20" s="129"/>
      <c r="H20" s="39"/>
      <c r="I20" s="130"/>
      <c r="J20" s="130"/>
      <c r="K20" s="131"/>
      <c r="L20" s="136"/>
      <c r="M20" s="136"/>
      <c r="N20" s="136"/>
      <c r="O20" s="136"/>
      <c r="P20" s="136"/>
      <c r="Q20" s="136"/>
      <c r="R20" s="126"/>
      <c r="S20" s="136"/>
      <c r="T20" s="136"/>
    </row>
    <row r="21" spans="1:20" s="56" customFormat="1">
      <c r="A21" s="156"/>
      <c r="B21" s="129"/>
      <c r="H21" s="39"/>
      <c r="I21" s="130"/>
      <c r="J21" s="130"/>
      <c r="K21" s="131"/>
      <c r="L21" s="136"/>
      <c r="M21" s="136"/>
      <c r="N21" s="136"/>
      <c r="O21" s="136"/>
      <c r="P21" s="136"/>
      <c r="Q21" s="136"/>
      <c r="R21" s="126"/>
      <c r="S21" s="136"/>
      <c r="T21" s="136"/>
    </row>
    <row r="22" spans="1:20" s="56" customFormat="1">
      <c r="A22" s="156"/>
      <c r="B22" s="129"/>
      <c r="H22" s="206"/>
      <c r="I22" s="130"/>
      <c r="J22" s="130"/>
      <c r="K22" s="131"/>
      <c r="L22" s="136"/>
      <c r="M22" s="136"/>
      <c r="N22" s="136"/>
      <c r="O22" s="136"/>
      <c r="P22" s="136"/>
      <c r="Q22" s="136"/>
      <c r="R22" s="126"/>
      <c r="S22" s="136"/>
      <c r="T22" s="136"/>
    </row>
    <row r="23" spans="1:20" s="56" customFormat="1">
      <c r="A23" s="156"/>
      <c r="B23" s="129"/>
      <c r="I23" s="130"/>
      <c r="J23" s="130"/>
      <c r="K23" s="131"/>
      <c r="L23" s="136"/>
      <c r="M23" s="136"/>
      <c r="N23" s="136"/>
      <c r="O23" s="136"/>
      <c r="P23" s="136"/>
      <c r="Q23" s="136"/>
      <c r="R23" s="126"/>
      <c r="S23" s="136"/>
      <c r="T23" s="136"/>
    </row>
    <row r="24" spans="1:20" s="56" customFormat="1">
      <c r="A24" s="156"/>
      <c r="B24" s="129"/>
      <c r="I24" s="130"/>
      <c r="J24" s="130"/>
      <c r="K24" s="131"/>
      <c r="L24" s="136"/>
      <c r="M24" s="136"/>
      <c r="N24" s="136"/>
      <c r="O24" s="136"/>
      <c r="P24" s="136"/>
      <c r="Q24" s="136"/>
      <c r="R24" s="126"/>
      <c r="S24" s="136"/>
      <c r="T24" s="136"/>
    </row>
    <row r="25" spans="1:20" s="56" customFormat="1">
      <c r="A25" s="156"/>
      <c r="B25" s="129"/>
      <c r="I25" s="130"/>
      <c r="J25" s="130"/>
      <c r="K25" s="131"/>
      <c r="L25" s="136"/>
      <c r="M25" s="136"/>
      <c r="N25" s="136"/>
      <c r="O25" s="136"/>
      <c r="P25" s="136"/>
      <c r="Q25" s="136"/>
      <c r="R25" s="126"/>
      <c r="S25" s="136"/>
      <c r="T25" s="136"/>
    </row>
    <row r="26" spans="1:20" s="56" customFormat="1">
      <c r="A26" s="156"/>
      <c r="B26" s="129"/>
      <c r="I26" s="130"/>
      <c r="J26" s="130"/>
      <c r="K26" s="131"/>
      <c r="L26" s="136"/>
      <c r="M26" s="136"/>
      <c r="N26" s="136"/>
      <c r="O26" s="136"/>
      <c r="P26" s="136"/>
      <c r="Q26" s="136"/>
      <c r="R26" s="126"/>
      <c r="S26" s="136"/>
      <c r="T26" s="136"/>
    </row>
    <row r="27" spans="1:20" s="56" customFormat="1">
      <c r="A27" s="156"/>
      <c r="B27" s="129"/>
      <c r="I27" s="130"/>
      <c r="J27" s="130"/>
      <c r="K27" s="131"/>
      <c r="L27" s="136"/>
      <c r="M27" s="136"/>
      <c r="N27" s="136"/>
      <c r="O27" s="136"/>
      <c r="P27" s="136"/>
      <c r="Q27" s="136"/>
      <c r="R27" s="126"/>
      <c r="S27" s="136"/>
      <c r="T27" s="136"/>
    </row>
    <row r="28" spans="1:20" s="56" customFormat="1">
      <c r="A28" s="156"/>
      <c r="B28" s="129"/>
      <c r="I28" s="130"/>
      <c r="J28" s="130"/>
      <c r="K28" s="131"/>
      <c r="L28" s="136"/>
      <c r="M28" s="136"/>
      <c r="N28" s="136"/>
      <c r="O28" s="136"/>
      <c r="P28" s="136"/>
      <c r="Q28" s="136"/>
      <c r="R28" s="136"/>
      <c r="S28" s="136"/>
      <c r="T28" s="136"/>
    </row>
    <row r="29" spans="1:20" s="56" customFormat="1">
      <c r="A29" s="156"/>
      <c r="B29" s="129"/>
      <c r="I29" s="130"/>
      <c r="J29" s="130"/>
      <c r="K29" s="131"/>
      <c r="L29" s="136"/>
      <c r="M29" s="136"/>
      <c r="N29" s="136"/>
      <c r="O29" s="136"/>
      <c r="P29" s="136"/>
      <c r="Q29" s="136"/>
      <c r="R29" s="136"/>
      <c r="S29" s="136"/>
      <c r="T29" s="136"/>
    </row>
    <row r="30" spans="1:20" s="56" customFormat="1">
      <c r="A30" s="156"/>
      <c r="B30" s="129"/>
      <c r="I30" s="130"/>
      <c r="J30" s="130"/>
      <c r="K30" s="131"/>
      <c r="L30" s="136"/>
      <c r="M30" s="136"/>
      <c r="N30" s="136"/>
      <c r="O30" s="136"/>
      <c r="P30" s="136"/>
      <c r="Q30" s="136"/>
      <c r="R30" s="136"/>
      <c r="S30" s="136"/>
      <c r="T30" s="136"/>
    </row>
    <row r="31" spans="1:20" s="56" customFormat="1">
      <c r="A31" s="156"/>
      <c r="B31" s="129"/>
      <c r="I31" s="130"/>
      <c r="J31" s="130"/>
      <c r="K31" s="131"/>
      <c r="L31" s="136"/>
      <c r="M31" s="136"/>
      <c r="N31" s="136"/>
      <c r="O31" s="136"/>
      <c r="P31" s="136"/>
      <c r="Q31" s="136"/>
      <c r="R31" s="136"/>
      <c r="S31" s="136"/>
      <c r="T31" s="136"/>
    </row>
    <row r="32" spans="1:20" s="56" customFormat="1" ht="51">
      <c r="A32" s="156" t="s">
        <v>168</v>
      </c>
      <c r="B32" s="129"/>
      <c r="F32" s="159" t="s">
        <v>37</v>
      </c>
      <c r="I32" s="130"/>
      <c r="J32" s="130"/>
      <c r="K32" s="131"/>
      <c r="L32" s="132"/>
      <c r="M32" s="132"/>
      <c r="N32" s="132"/>
      <c r="O32" s="132"/>
      <c r="P32" s="132"/>
      <c r="Q32" s="132"/>
      <c r="R32" s="202" t="s">
        <v>37</v>
      </c>
      <c r="S32" s="132"/>
      <c r="T32" s="132"/>
    </row>
    <row r="33" spans="1:20" s="56" customFormat="1">
      <c r="A33" s="156"/>
      <c r="B33" s="129"/>
      <c r="I33" s="130"/>
      <c r="J33" s="130"/>
      <c r="K33" s="131"/>
      <c r="L33" s="132"/>
      <c r="M33" s="132"/>
      <c r="N33" s="132"/>
      <c r="O33" s="132"/>
      <c r="P33" s="132"/>
      <c r="Q33" s="132"/>
      <c r="R33" s="132"/>
      <c r="S33" s="132"/>
      <c r="T33" s="132"/>
    </row>
    <row r="34" spans="1:20" s="56" customFormat="1" ht="63.75">
      <c r="A34" s="156" t="s">
        <v>169</v>
      </c>
      <c r="B34" s="129"/>
      <c r="E34" s="202" t="s">
        <v>107</v>
      </c>
      <c r="H34" s="39"/>
      <c r="I34" s="159" t="s">
        <v>26</v>
      </c>
      <c r="J34" s="130"/>
      <c r="K34" s="131"/>
      <c r="L34" s="132"/>
      <c r="M34" s="132"/>
      <c r="N34" s="132"/>
      <c r="P34" s="202" t="s">
        <v>107</v>
      </c>
      <c r="Q34" s="132"/>
      <c r="R34" s="126"/>
      <c r="S34" s="39"/>
      <c r="T34" s="132"/>
    </row>
    <row r="35" spans="1:20" s="56" customFormat="1" ht="63.75">
      <c r="A35" s="156"/>
      <c r="B35" s="129"/>
      <c r="E35" s="39"/>
      <c r="I35" s="130"/>
      <c r="J35" s="130"/>
      <c r="K35" s="131"/>
      <c r="L35" s="132"/>
      <c r="M35" s="132"/>
      <c r="N35" s="132"/>
      <c r="O35" s="39"/>
      <c r="P35" s="133"/>
      <c r="Q35" s="132"/>
      <c r="R35" s="132"/>
      <c r="S35" s="159" t="s">
        <v>26</v>
      </c>
      <c r="T35" s="132"/>
    </row>
    <row r="36" spans="1:20">
      <c r="A36" s="156"/>
      <c r="B36" s="129"/>
      <c r="C36" s="56"/>
      <c r="D36" s="56"/>
      <c r="E36" s="56"/>
      <c r="F36" s="56"/>
      <c r="G36" s="56"/>
      <c r="H36" s="56"/>
      <c r="I36" s="130"/>
      <c r="J36" s="130"/>
      <c r="K36" s="131"/>
      <c r="L36" s="132"/>
      <c r="M36" s="132"/>
      <c r="N36" s="132"/>
      <c r="O36" s="132"/>
      <c r="P36" s="132"/>
      <c r="Q36" s="132"/>
      <c r="R36" s="132"/>
      <c r="S36" s="132"/>
      <c r="T36" s="132"/>
    </row>
    <row r="37" spans="1:20">
      <c r="A37" s="156"/>
      <c r="B37" s="129"/>
      <c r="C37" s="56"/>
      <c r="D37" s="56"/>
      <c r="E37" s="56"/>
      <c r="F37" s="56"/>
      <c r="G37" s="56"/>
      <c r="H37" s="56"/>
      <c r="I37" s="130"/>
      <c r="J37" s="130"/>
      <c r="K37" s="131"/>
      <c r="L37" s="132"/>
      <c r="M37" s="132"/>
      <c r="N37" s="132"/>
      <c r="O37" s="132"/>
      <c r="P37" s="132"/>
      <c r="Q37" s="132"/>
      <c r="R37" s="132"/>
      <c r="S37" s="132"/>
      <c r="T37" s="132"/>
    </row>
    <row r="38" spans="1:20" ht="63.75">
      <c r="A38" s="156" t="s">
        <v>170</v>
      </c>
      <c r="B38" s="129"/>
      <c r="C38" s="56"/>
      <c r="D38" s="56"/>
      <c r="F38" s="202" t="s">
        <v>299</v>
      </c>
      <c r="G38" s="56"/>
      <c r="H38" s="53"/>
      <c r="I38" s="130"/>
      <c r="J38" s="159" t="s">
        <v>25</v>
      </c>
      <c r="K38" s="131"/>
      <c r="L38" s="132"/>
      <c r="M38" s="132"/>
      <c r="N38" s="132"/>
      <c r="O38" s="128"/>
      <c r="P38" s="132"/>
      <c r="Q38" s="202" t="s">
        <v>299</v>
      </c>
      <c r="R38" s="126"/>
      <c r="S38" s="53"/>
      <c r="T38" s="159" t="s">
        <v>25</v>
      </c>
    </row>
    <row r="39" spans="1:20">
      <c r="B39" s="56"/>
      <c r="C39" s="56"/>
      <c r="D39" s="56"/>
      <c r="E39" s="128"/>
      <c r="F39" s="56"/>
      <c r="G39" s="56"/>
      <c r="H39" s="39"/>
      <c r="I39" s="130"/>
      <c r="J39" s="39"/>
      <c r="K39" s="131"/>
      <c r="L39" s="132"/>
      <c r="M39" s="132"/>
      <c r="N39" s="132"/>
      <c r="O39" s="132"/>
      <c r="P39" s="132"/>
      <c r="Q39" s="132"/>
      <c r="R39" s="126"/>
      <c r="S39" s="132"/>
      <c r="T39" s="39"/>
    </row>
    <row r="40" spans="1:20">
      <c r="B40" s="56"/>
      <c r="C40" s="56"/>
      <c r="D40" s="56"/>
      <c r="E40" s="56"/>
      <c r="F40" s="56"/>
      <c r="G40" s="56"/>
      <c r="H40" s="53"/>
      <c r="I40" s="130"/>
      <c r="J40" s="130"/>
      <c r="K40" s="131"/>
      <c r="L40" s="132"/>
      <c r="M40" s="132"/>
      <c r="N40" s="132"/>
      <c r="O40" s="132"/>
      <c r="P40" s="132"/>
      <c r="Q40" s="132"/>
      <c r="R40" s="126"/>
      <c r="S40" s="132"/>
      <c r="T40" s="132"/>
    </row>
    <row r="41" spans="1:20">
      <c r="B41" s="56"/>
      <c r="C41" s="56"/>
      <c r="D41" s="56"/>
      <c r="E41" s="56"/>
      <c r="F41" s="56"/>
      <c r="G41" s="56"/>
      <c r="H41" s="56"/>
      <c r="I41" s="130"/>
      <c r="J41" s="130"/>
      <c r="K41" s="131"/>
      <c r="L41" s="132"/>
      <c r="M41" s="132"/>
      <c r="N41" s="132"/>
      <c r="O41" s="132"/>
      <c r="P41" s="132"/>
      <c r="Q41" s="132"/>
      <c r="R41" s="132"/>
      <c r="S41" s="132"/>
      <c r="T41" s="132"/>
    </row>
    <row r="42" spans="1:20">
      <c r="B42" s="56"/>
      <c r="C42" s="56"/>
      <c r="D42" s="56"/>
      <c r="E42" s="56"/>
      <c r="F42" s="56"/>
      <c r="G42" s="56"/>
      <c r="H42" s="56"/>
      <c r="I42" s="130"/>
      <c r="J42" s="130"/>
      <c r="K42" s="131"/>
      <c r="L42" s="132"/>
      <c r="M42" s="132"/>
      <c r="N42" s="132"/>
      <c r="O42" s="132"/>
      <c r="P42" s="132"/>
      <c r="Q42" s="132"/>
      <c r="R42" s="132"/>
      <c r="S42" s="132"/>
      <c r="T42" s="132"/>
    </row>
    <row r="43" spans="1:20">
      <c r="B43" s="56"/>
      <c r="C43" s="56"/>
      <c r="D43" s="56"/>
      <c r="E43" s="56"/>
      <c r="F43" s="56"/>
      <c r="G43" s="56"/>
      <c r="H43" s="56"/>
      <c r="I43" s="130"/>
      <c r="J43" s="130"/>
      <c r="K43" s="131"/>
      <c r="L43" s="132"/>
      <c r="M43" s="132"/>
      <c r="N43" s="132"/>
      <c r="O43" s="132"/>
      <c r="P43" s="132"/>
      <c r="Q43" s="132"/>
      <c r="R43" s="132"/>
      <c r="S43" s="132"/>
      <c r="T43" s="132"/>
    </row>
    <row r="44" spans="1:20">
      <c r="B44" s="56"/>
      <c r="C44" s="56"/>
      <c r="D44" s="56"/>
      <c r="E44" s="56"/>
      <c r="F44" s="56"/>
      <c r="G44" s="56"/>
      <c r="H44" s="56"/>
      <c r="I44" s="130"/>
      <c r="J44" s="130"/>
      <c r="K44" s="131"/>
      <c r="L44" s="132"/>
      <c r="M44" s="132"/>
      <c r="N44" s="132"/>
      <c r="O44" s="132"/>
      <c r="P44" s="132"/>
      <c r="Q44" s="132"/>
      <c r="R44" s="132"/>
      <c r="S44" s="132"/>
      <c r="T44" s="132"/>
    </row>
    <row r="45" spans="1:20">
      <c r="B45" s="56"/>
      <c r="C45" s="56"/>
      <c r="D45" s="56"/>
      <c r="E45" s="56"/>
      <c r="F45" s="56"/>
      <c r="G45" s="56"/>
      <c r="H45" s="56"/>
      <c r="I45" s="130"/>
      <c r="J45" s="130"/>
      <c r="K45" s="131"/>
      <c r="L45" s="132"/>
      <c r="M45" s="132"/>
      <c r="N45" s="132"/>
      <c r="O45" s="132"/>
      <c r="P45" s="132"/>
      <c r="Q45" s="132"/>
      <c r="R45" s="132"/>
      <c r="S45" s="132"/>
      <c r="T45" s="132"/>
    </row>
  </sheetData>
  <mergeCells count="2">
    <mergeCell ref="M1:R2"/>
    <mergeCell ref="C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Титульные</vt:lpstr>
      <vt:lpstr>Лист1</vt:lpstr>
      <vt:lpstr>молодые спецы</vt:lpstr>
      <vt:lpstr>Награды</vt:lpstr>
      <vt:lpstr>Персонал</vt:lpstr>
      <vt:lpstr>возраст</vt:lpstr>
      <vt:lpstr>категория</vt:lpstr>
      <vt:lpstr>образование</vt:lpstr>
      <vt:lpstr>стаж работы</vt:lpstr>
      <vt:lpstr>направления</vt:lpstr>
      <vt:lpstr>нагрузка</vt:lpstr>
      <vt:lpstr>аттестация</vt:lpstr>
      <vt:lpstr>курсы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2024-12-16T02:19:13Z</dcterms:modified>
</cp:coreProperties>
</file>